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4)" sheetId="1" r:id="rId1"/>
    <sheet name="доходы (2015-2016)" sheetId="2" r:id="rId2"/>
  </sheets>
  <definedNames/>
  <calcPr fullCalcOnLoad="1"/>
</workbook>
</file>

<file path=xl/sharedStrings.xml><?xml version="1.0" encoding="utf-8"?>
<sst xmlns="http://schemas.openxmlformats.org/spreadsheetml/2006/main" count="830" uniqueCount="130">
  <si>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</si>
  <si>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</si>
  <si>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</si>
  <si>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</si>
  <si>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</si>
  <si>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</si>
  <si>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</si>
  <si>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</si>
  <si>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</si>
  <si>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</si>
  <si>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</si>
  <si>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</si>
  <si>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</si>
  <si>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</si>
  <si>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</si>
  <si>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</si>
  <si>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</si>
  <si>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</si>
  <si>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</si>
  <si>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</si>
  <si>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</si>
  <si>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</si>
  <si>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</si>
  <si>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</si>
  <si>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</si>
  <si>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</si>
  <si>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</si>
  <si>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</si>
  <si>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</si>
  <si>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</si>
  <si>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</si>
  <si>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</si>
  <si>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</si>
  <si>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</si>
  <si>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</si>
  <si>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</si>
  <si>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</si>
  <si>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</si>
  <si>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</si>
  <si>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</si>
  <si>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</si>
  <si>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</si>
  <si>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</si>
  <si>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</si>
  <si>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</si>
  <si>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</si>
  <si>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</si>
  <si>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</si>
  <si>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</si>
  <si>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</si>
  <si>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</si>
  <si>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</si>
  <si>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</si>
  <si>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</si>
  <si>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</si>
  <si>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</si>
  <si>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</si>
  <si>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</si>
  <si>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</si>
  <si>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02999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</si>
  <si>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</si>
  <si>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</si>
  <si>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</si>
  <si>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</si>
  <si>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</si>
  <si>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</si>
  <si>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</si>
  <si>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</si>
  <si>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</si>
  <si>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</si>
  <si>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</si>
  <si>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</si>
  <si>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04020</t>
  </si>
  <si>
    <t>950</t>
  </si>
  <si>
    <t>909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</si>
  <si>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</si>
  <si>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</si>
  <si>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</si>
  <si>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</si>
  <si>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</si>
  <si>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</si>
  <si>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</si>
  <si>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</si>
  <si>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</si>
  <si>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</si>
  <si>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</si>
  <si>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</si>
  <si>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2014 год</t>
  </si>
  <si>
    <t>2015 год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</si>
  <si>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</si>
  <si>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</si>
  <si>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</si>
  <si>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</si>
  <si>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</si>
  <si>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</si>
  <si>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</si>
  <si>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</si>
  <si>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</si>
  <si>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</si>
  <si>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2016 год</t>
  </si>
  <si>
    <t>100</t>
  </si>
  <si>
    <t>Объем  доходов  бюджета  Юртинского  муниципального образования  на плановый период 2015 и 2016 годов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</si>
  <si>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</si>
  <si>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</si>
  <si>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</si>
  <si>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</si>
  <si>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</si>
  <si>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</si>
  <si>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</si>
  <si>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</si>
  <si>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</si>
  <si>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</si>
  <si>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</si>
  <si>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1000</t>
  </si>
  <si>
    <t>0</t>
  </si>
  <si>
    <t>684500,00</t>
  </si>
  <si>
    <t>14000,00</t>
  </si>
  <si>
    <t>1154800,00</t>
  </si>
  <si>
    <t>67500,00</t>
  </si>
  <si>
    <t>725000,00</t>
  </si>
  <si>
    <t>840000,00</t>
  </si>
  <si>
    <t>32000,00</t>
  </si>
  <si>
    <t>127670,00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</si>
  <si>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</si>
  <si>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Приложение  1 к решению Думы  Юртинского  городского поселения от 25.11. 2013г.  № 58 "О бюджете Юртинского муниципального образования на 2014 г."и на плановый период 2015 и 2016 годов</t>
  </si>
  <si>
    <t>Приложение  2 к решению Думы  Юртинского  городского поселения от  25.11. 2013г.  №  58 "О бюджете Юртинского муниципального образования на 2014 г."и на плановый период 2015 и 2016 годов</t>
  </si>
  <si>
    <t>5000,00</t>
  </si>
  <si>
    <t>500,00</t>
  </si>
  <si>
    <t>2141286,00</t>
  </si>
  <si>
    <t>Объем  доходов  бюджета  Юртинского  муниципального образования  на 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</si>
</sst>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"/>
  </numFmts>
  <fonts count="50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3" fontId="6" fillId="33" borderId="10" xfId="52" applyNumberFormat="1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3" fontId="11" fillId="33" borderId="10" xfId="52" applyNumberFormat="1" applyFont="1" applyFill="1" applyBorder="1" applyAlignment="1" applyProtection="1">
      <alignment vertical="top" wrapText="1"/>
      <protection locked="0"/>
    </xf>
    <xf numFmtId="3" fontId="6" fillId="33" borderId="10" xfId="52" applyNumberFormat="1" applyFont="1" applyFill="1" applyBorder="1" applyAlignment="1" applyProtection="1">
      <alignment horizontal="left" vertical="top" wrapText="1"/>
      <protection locked="0"/>
    </xf>
    <xf numFmtId="3" fontId="11" fillId="33" borderId="10" xfId="52" applyNumberFormat="1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1" fontId="8" fillId="0" borderId="0" xfId="0" applyNumberFormat="1" applyFont="1" applyFill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1">
      <selection activeCell="A17" sqref="A17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4.140625" style="4" customWidth="1"/>
    <col min="9" max="9" width="17.57421875" style="4" customWidth="1"/>
    <col min="10" max="10" width="5.00390625" style="1" customWidth="1"/>
    <col min="11" max="16384" width="9.140625" style="1" customWidth="1"/>
  </cols>
  <sheetData>
    <row r="1" spans="1:9" ht="52.5" customHeight="1">
      <c r="A1" s="8"/>
      <c r="B1" s="90" t="s">
        <v>124</v>
      </c>
      <c r="C1" s="90"/>
      <c r="D1" s="90"/>
      <c r="E1" s="90"/>
      <c r="F1" s="90"/>
      <c r="G1" s="90"/>
      <c r="H1" s="90"/>
      <c r="I1" s="90"/>
    </row>
    <row r="2" spans="1:9" ht="34.5" customHeight="1">
      <c r="A2" s="95" t="s">
        <v>129</v>
      </c>
      <c r="B2" s="95"/>
      <c r="C2" s="95"/>
      <c r="D2" s="95"/>
      <c r="E2" s="95"/>
      <c r="F2" s="95"/>
      <c r="G2" s="95"/>
      <c r="H2" s="95"/>
      <c r="I2" s="95"/>
    </row>
    <row r="3" spans="1:9" ht="14.25" customHeight="1">
      <c r="A3" s="91"/>
      <c r="B3" s="91"/>
      <c r="C3" s="91"/>
      <c r="D3" s="91"/>
      <c r="E3" s="91"/>
      <c r="F3" s="9"/>
      <c r="G3" s="9"/>
      <c r="H3" s="9"/>
      <c r="I3" s="9" t="s">
        <v>92</v>
      </c>
    </row>
    <row r="4" spans="1:9" ht="21" customHeight="1">
      <c r="A4" s="105" t="s">
        <v>65</v>
      </c>
      <c r="B4" s="96" t="s">
        <v>66</v>
      </c>
      <c r="C4" s="97"/>
      <c r="D4" s="97"/>
      <c r="E4" s="97"/>
      <c r="F4" s="97"/>
      <c r="G4" s="97"/>
      <c r="H4" s="98"/>
      <c r="I4" s="108" t="s">
        <v>87</v>
      </c>
    </row>
    <row r="5" spans="1:9" ht="12" customHeight="1">
      <c r="A5" s="106"/>
      <c r="B5" s="99"/>
      <c r="C5" s="100"/>
      <c r="D5" s="100"/>
      <c r="E5" s="100"/>
      <c r="F5" s="100"/>
      <c r="G5" s="100"/>
      <c r="H5" s="101"/>
      <c r="I5" s="109"/>
    </row>
    <row r="6" spans="1:9" ht="33" customHeight="1">
      <c r="A6" s="106"/>
      <c r="B6" s="99"/>
      <c r="C6" s="100"/>
      <c r="D6" s="100"/>
      <c r="E6" s="100"/>
      <c r="F6" s="100"/>
      <c r="G6" s="100"/>
      <c r="H6" s="101"/>
      <c r="I6" s="109"/>
    </row>
    <row r="7" spans="1:9" ht="33" customHeight="1">
      <c r="A7" s="107"/>
      <c r="B7" s="102"/>
      <c r="C7" s="103"/>
      <c r="D7" s="103"/>
      <c r="E7" s="103"/>
      <c r="F7" s="103"/>
      <c r="G7" s="103"/>
      <c r="H7" s="104"/>
      <c r="I7" s="110"/>
    </row>
    <row r="8" spans="1:9" s="5" customFormat="1" ht="8.25" customHeight="1" thickBot="1">
      <c r="A8" s="15">
        <v>1</v>
      </c>
      <c r="B8" s="92" t="s">
        <v>0</v>
      </c>
      <c r="C8" s="93"/>
      <c r="D8" s="93"/>
      <c r="E8" s="93"/>
      <c r="F8" s="93"/>
      <c r="G8" s="93"/>
      <c r="H8" s="94"/>
      <c r="I8" s="64"/>
    </row>
    <row r="9" spans="1:9" ht="25.5" customHeight="1">
      <c r="A9" s="16" t="s">
        <v>1</v>
      </c>
      <c r="B9" s="17" t="s">
        <v>68</v>
      </c>
      <c r="C9" s="18" t="s">
        <v>3</v>
      </c>
      <c r="D9" s="18" t="s">
        <v>4</v>
      </c>
      <c r="E9" s="18" t="s">
        <v>5</v>
      </c>
      <c r="F9" s="18" t="s">
        <v>4</v>
      </c>
      <c r="G9" s="18" t="s">
        <v>6</v>
      </c>
      <c r="H9" s="19" t="s">
        <v>2</v>
      </c>
      <c r="I9" s="67">
        <f>I11+I23+I31+I33+I37+I44+I18</f>
        <v>5351247</v>
      </c>
    </row>
    <row r="10" spans="1:9" ht="14.25" customHeight="1">
      <c r="A10" s="20" t="s">
        <v>7</v>
      </c>
      <c r="B10" s="21" t="s">
        <v>68</v>
      </c>
      <c r="C10" s="13" t="s">
        <v>3</v>
      </c>
      <c r="D10" s="13" t="s">
        <v>8</v>
      </c>
      <c r="E10" s="13" t="s">
        <v>5</v>
      </c>
      <c r="F10" s="13" t="s">
        <v>4</v>
      </c>
      <c r="G10" s="13" t="s">
        <v>6</v>
      </c>
      <c r="H10" s="22" t="s">
        <v>2</v>
      </c>
      <c r="I10" s="79"/>
    </row>
    <row r="11" spans="1:9" ht="14.25" customHeight="1">
      <c r="A11" s="23" t="s">
        <v>9</v>
      </c>
      <c r="B11" s="24" t="s">
        <v>68</v>
      </c>
      <c r="C11" s="25" t="s">
        <v>3</v>
      </c>
      <c r="D11" s="25" t="s">
        <v>8</v>
      </c>
      <c r="E11" s="25" t="s">
        <v>10</v>
      </c>
      <c r="F11" s="25" t="s">
        <v>8</v>
      </c>
      <c r="G11" s="25" t="s">
        <v>6</v>
      </c>
      <c r="H11" s="26" t="s">
        <v>11</v>
      </c>
      <c r="I11" s="66">
        <v>2020222</v>
      </c>
    </row>
    <row r="12" spans="1:9" ht="94.5" customHeight="1">
      <c r="A12" s="68" t="s">
        <v>106</v>
      </c>
      <c r="B12" s="21" t="s">
        <v>68</v>
      </c>
      <c r="C12" s="13" t="s">
        <v>3</v>
      </c>
      <c r="D12" s="13" t="s">
        <v>8</v>
      </c>
      <c r="E12" s="13" t="s">
        <v>110</v>
      </c>
      <c r="F12" s="13" t="s">
        <v>8</v>
      </c>
      <c r="G12" s="13" t="s">
        <v>6</v>
      </c>
      <c r="H12" s="22" t="s">
        <v>11</v>
      </c>
      <c r="I12" s="88">
        <v>2014722</v>
      </c>
    </row>
    <row r="13" spans="1:9" ht="108" customHeight="1">
      <c r="A13" s="71" t="s">
        <v>107</v>
      </c>
      <c r="B13" s="28" t="s">
        <v>68</v>
      </c>
      <c r="C13" s="29" t="s">
        <v>3</v>
      </c>
      <c r="D13" s="29" t="s">
        <v>8</v>
      </c>
      <c r="E13" s="29" t="s">
        <v>12</v>
      </c>
      <c r="F13" s="29" t="s">
        <v>8</v>
      </c>
      <c r="G13" s="29" t="s">
        <v>6</v>
      </c>
      <c r="H13" s="30" t="s">
        <v>11</v>
      </c>
      <c r="I13" s="88">
        <v>1000</v>
      </c>
    </row>
    <row r="14" spans="1:9" ht="51" customHeight="1">
      <c r="A14" s="71" t="s">
        <v>108</v>
      </c>
      <c r="B14" s="28" t="s">
        <v>68</v>
      </c>
      <c r="C14" s="29" t="s">
        <v>3</v>
      </c>
      <c r="D14" s="29" t="s">
        <v>8</v>
      </c>
      <c r="E14" s="29" t="s">
        <v>111</v>
      </c>
      <c r="F14" s="29" t="s">
        <v>8</v>
      </c>
      <c r="G14" s="29" t="s">
        <v>6</v>
      </c>
      <c r="H14" s="30" t="s">
        <v>11</v>
      </c>
      <c r="I14" s="88">
        <v>4000</v>
      </c>
    </row>
    <row r="15" spans="1:9" ht="18.75" customHeight="1" hidden="1">
      <c r="A15" s="69" t="s">
        <v>13</v>
      </c>
      <c r="B15" s="24" t="s">
        <v>68</v>
      </c>
      <c r="C15" s="25" t="s">
        <v>3</v>
      </c>
      <c r="D15" s="25" t="s">
        <v>14</v>
      </c>
      <c r="E15" s="25" t="s">
        <v>5</v>
      </c>
      <c r="F15" s="25" t="s">
        <v>4</v>
      </c>
      <c r="G15" s="25" t="s">
        <v>6</v>
      </c>
      <c r="H15" s="26" t="s">
        <v>2</v>
      </c>
      <c r="I15" s="66"/>
    </row>
    <row r="16" spans="1:9" ht="18" customHeight="1" hidden="1">
      <c r="A16" s="70" t="s">
        <v>15</v>
      </c>
      <c r="B16" s="24" t="s">
        <v>2</v>
      </c>
      <c r="C16" s="25" t="s">
        <v>3</v>
      </c>
      <c r="D16" s="25" t="s">
        <v>14</v>
      </c>
      <c r="E16" s="25" t="s">
        <v>16</v>
      </c>
      <c r="F16" s="25" t="s">
        <v>8</v>
      </c>
      <c r="G16" s="25" t="s">
        <v>6</v>
      </c>
      <c r="H16" s="26" t="s">
        <v>11</v>
      </c>
      <c r="I16" s="66"/>
    </row>
    <row r="17" spans="1:9" ht="87.75" customHeight="1">
      <c r="A17" s="71" t="s">
        <v>109</v>
      </c>
      <c r="B17" s="21" t="s">
        <v>68</v>
      </c>
      <c r="C17" s="13" t="s">
        <v>3</v>
      </c>
      <c r="D17" s="13" t="s">
        <v>8</v>
      </c>
      <c r="E17" s="13" t="s">
        <v>112</v>
      </c>
      <c r="F17" s="13" t="s">
        <v>8</v>
      </c>
      <c r="G17" s="13" t="s">
        <v>6</v>
      </c>
      <c r="H17" s="22" t="s">
        <v>11</v>
      </c>
      <c r="I17" s="79">
        <v>500</v>
      </c>
    </row>
    <row r="18" spans="1:9" ht="50.25" customHeight="1">
      <c r="A18" s="31" t="s">
        <v>93</v>
      </c>
      <c r="B18" s="24" t="s">
        <v>100</v>
      </c>
      <c r="C18" s="25" t="s">
        <v>3</v>
      </c>
      <c r="D18" s="25" t="s">
        <v>94</v>
      </c>
      <c r="E18" s="25" t="s">
        <v>5</v>
      </c>
      <c r="F18" s="25" t="s">
        <v>4</v>
      </c>
      <c r="G18" s="25" t="s">
        <v>6</v>
      </c>
      <c r="H18" s="26" t="s">
        <v>2</v>
      </c>
      <c r="I18" s="66">
        <f>I19+I20+I21+I22</f>
        <v>1641400</v>
      </c>
    </row>
    <row r="19" spans="1:9" ht="93" customHeight="1">
      <c r="A19" s="65" t="s">
        <v>102</v>
      </c>
      <c r="B19" s="21" t="s">
        <v>100</v>
      </c>
      <c r="C19" s="13" t="s">
        <v>3</v>
      </c>
      <c r="D19" s="13" t="s">
        <v>94</v>
      </c>
      <c r="E19" s="13" t="s">
        <v>95</v>
      </c>
      <c r="F19" s="13" t="s">
        <v>8</v>
      </c>
      <c r="G19" s="13" t="s">
        <v>6</v>
      </c>
      <c r="H19" s="22" t="s">
        <v>11</v>
      </c>
      <c r="I19" s="79">
        <v>600700</v>
      </c>
    </row>
    <row r="20" spans="1:9" ht="124.5" customHeight="1">
      <c r="A20" s="65" t="s">
        <v>103</v>
      </c>
      <c r="B20" s="21" t="s">
        <v>100</v>
      </c>
      <c r="C20" s="13" t="s">
        <v>3</v>
      </c>
      <c r="D20" s="13" t="s">
        <v>94</v>
      </c>
      <c r="E20" s="13" t="s">
        <v>96</v>
      </c>
      <c r="F20" s="13" t="s">
        <v>8</v>
      </c>
      <c r="G20" s="13" t="s">
        <v>6</v>
      </c>
      <c r="H20" s="22" t="s">
        <v>11</v>
      </c>
      <c r="I20" s="79">
        <v>12500</v>
      </c>
    </row>
    <row r="21" spans="1:9" ht="123.75" customHeight="1">
      <c r="A21" s="65" t="s">
        <v>104</v>
      </c>
      <c r="B21" s="21" t="s">
        <v>100</v>
      </c>
      <c r="C21" s="13" t="s">
        <v>3</v>
      </c>
      <c r="D21" s="13" t="s">
        <v>94</v>
      </c>
      <c r="E21" s="13" t="s">
        <v>97</v>
      </c>
      <c r="F21" s="13" t="s">
        <v>8</v>
      </c>
      <c r="G21" s="13" t="s">
        <v>6</v>
      </c>
      <c r="H21" s="22" t="s">
        <v>11</v>
      </c>
      <c r="I21" s="79">
        <v>972600</v>
      </c>
    </row>
    <row r="22" spans="1:9" ht="126" customHeight="1">
      <c r="A22" s="65" t="s">
        <v>105</v>
      </c>
      <c r="B22" s="21" t="s">
        <v>100</v>
      </c>
      <c r="C22" s="13" t="s">
        <v>3</v>
      </c>
      <c r="D22" s="13" t="s">
        <v>94</v>
      </c>
      <c r="E22" s="13" t="s">
        <v>98</v>
      </c>
      <c r="F22" s="13" t="s">
        <v>8</v>
      </c>
      <c r="G22" s="13" t="s">
        <v>6</v>
      </c>
      <c r="H22" s="22" t="s">
        <v>11</v>
      </c>
      <c r="I22" s="79">
        <v>55600</v>
      </c>
    </row>
    <row r="23" spans="1:9" ht="18" customHeight="1">
      <c r="A23" s="23" t="s">
        <v>17</v>
      </c>
      <c r="B23" s="24" t="s">
        <v>68</v>
      </c>
      <c r="C23" s="25" t="s">
        <v>3</v>
      </c>
      <c r="D23" s="25" t="s">
        <v>18</v>
      </c>
      <c r="E23" s="32" t="s">
        <v>5</v>
      </c>
      <c r="F23" s="25" t="s">
        <v>4</v>
      </c>
      <c r="G23" s="25" t="s">
        <v>6</v>
      </c>
      <c r="H23" s="26" t="s">
        <v>2</v>
      </c>
      <c r="I23" s="67">
        <f>I24+I26</f>
        <v>975180</v>
      </c>
    </row>
    <row r="24" spans="1:9" ht="18" customHeight="1">
      <c r="A24" s="23" t="s">
        <v>19</v>
      </c>
      <c r="B24" s="21" t="s">
        <v>68</v>
      </c>
      <c r="C24" s="13" t="s">
        <v>3</v>
      </c>
      <c r="D24" s="13" t="s">
        <v>18</v>
      </c>
      <c r="E24" s="33" t="s">
        <v>20</v>
      </c>
      <c r="F24" s="13" t="s">
        <v>4</v>
      </c>
      <c r="G24" s="13" t="s">
        <v>6</v>
      </c>
      <c r="H24" s="22" t="s">
        <v>11</v>
      </c>
      <c r="I24" s="79">
        <v>124080</v>
      </c>
    </row>
    <row r="25" spans="1:9" ht="51">
      <c r="A25" s="34" t="s">
        <v>21</v>
      </c>
      <c r="B25" s="28" t="s">
        <v>68</v>
      </c>
      <c r="C25" s="29" t="s">
        <v>3</v>
      </c>
      <c r="D25" s="29" t="s">
        <v>18</v>
      </c>
      <c r="E25" s="35" t="s">
        <v>22</v>
      </c>
      <c r="F25" s="29" t="s">
        <v>23</v>
      </c>
      <c r="G25" s="29" t="s">
        <v>6</v>
      </c>
      <c r="H25" s="30" t="s">
        <v>11</v>
      </c>
      <c r="I25" s="79">
        <v>124080</v>
      </c>
    </row>
    <row r="26" spans="1:9" ht="18" customHeight="1">
      <c r="A26" s="23" t="s">
        <v>24</v>
      </c>
      <c r="B26" s="24" t="s">
        <v>68</v>
      </c>
      <c r="C26" s="25" t="s">
        <v>3</v>
      </c>
      <c r="D26" s="25" t="s">
        <v>18</v>
      </c>
      <c r="E26" s="32" t="s">
        <v>25</v>
      </c>
      <c r="F26" s="25" t="s">
        <v>4</v>
      </c>
      <c r="G26" s="25" t="s">
        <v>6</v>
      </c>
      <c r="H26" s="26" t="s">
        <v>11</v>
      </c>
      <c r="I26" s="67">
        <f>I27+I29</f>
        <v>851100</v>
      </c>
    </row>
    <row r="27" spans="1:9" ht="51">
      <c r="A27" s="36" t="s">
        <v>26</v>
      </c>
      <c r="B27" s="21" t="s">
        <v>68</v>
      </c>
      <c r="C27" s="13" t="s">
        <v>3</v>
      </c>
      <c r="D27" s="13" t="s">
        <v>18</v>
      </c>
      <c r="E27" s="33" t="s">
        <v>27</v>
      </c>
      <c r="F27" s="13" t="s">
        <v>4</v>
      </c>
      <c r="G27" s="13" t="s">
        <v>6</v>
      </c>
      <c r="H27" s="22" t="s">
        <v>11</v>
      </c>
      <c r="I27" s="79">
        <v>31100</v>
      </c>
    </row>
    <row r="28" spans="1:9" ht="75.75" customHeight="1">
      <c r="A28" s="34" t="s">
        <v>28</v>
      </c>
      <c r="B28" s="28" t="s">
        <v>68</v>
      </c>
      <c r="C28" s="29" t="s">
        <v>3</v>
      </c>
      <c r="D28" s="29" t="s">
        <v>18</v>
      </c>
      <c r="E28" s="35" t="s">
        <v>29</v>
      </c>
      <c r="F28" s="29" t="s">
        <v>23</v>
      </c>
      <c r="G28" s="29" t="s">
        <v>6</v>
      </c>
      <c r="H28" s="30" t="s">
        <v>11</v>
      </c>
      <c r="I28" s="79">
        <v>31100</v>
      </c>
    </row>
    <row r="29" spans="1:9" ht="51" customHeight="1">
      <c r="A29" s="36" t="s">
        <v>30</v>
      </c>
      <c r="B29" s="21" t="s">
        <v>68</v>
      </c>
      <c r="C29" s="13" t="s">
        <v>3</v>
      </c>
      <c r="D29" s="13" t="s">
        <v>18</v>
      </c>
      <c r="E29" s="33" t="s">
        <v>31</v>
      </c>
      <c r="F29" s="13" t="s">
        <v>4</v>
      </c>
      <c r="G29" s="13" t="s">
        <v>6</v>
      </c>
      <c r="H29" s="22" t="s">
        <v>11</v>
      </c>
      <c r="I29" s="79">
        <v>820000</v>
      </c>
    </row>
    <row r="30" spans="1:9" ht="74.25" customHeight="1">
      <c r="A30" s="34" t="s">
        <v>32</v>
      </c>
      <c r="B30" s="28" t="s">
        <v>68</v>
      </c>
      <c r="C30" s="29" t="s">
        <v>3</v>
      </c>
      <c r="D30" s="29" t="s">
        <v>18</v>
      </c>
      <c r="E30" s="35" t="s">
        <v>33</v>
      </c>
      <c r="F30" s="29" t="s">
        <v>23</v>
      </c>
      <c r="G30" s="29" t="s">
        <v>6</v>
      </c>
      <c r="H30" s="30" t="s">
        <v>11</v>
      </c>
      <c r="I30" s="79">
        <v>820000</v>
      </c>
    </row>
    <row r="31" spans="1:9" ht="24" customHeight="1">
      <c r="A31" s="37" t="s">
        <v>69</v>
      </c>
      <c r="B31" s="28" t="s">
        <v>73</v>
      </c>
      <c r="C31" s="29" t="s">
        <v>3</v>
      </c>
      <c r="D31" s="29" t="s">
        <v>70</v>
      </c>
      <c r="E31" s="35" t="s">
        <v>5</v>
      </c>
      <c r="F31" s="29" t="s">
        <v>4</v>
      </c>
      <c r="G31" s="29" t="s">
        <v>6</v>
      </c>
      <c r="H31" s="30" t="s">
        <v>2</v>
      </c>
      <c r="I31" s="79">
        <v>104300</v>
      </c>
    </row>
    <row r="32" spans="1:9" ht="97.5" customHeight="1">
      <c r="A32" s="34" t="s">
        <v>123</v>
      </c>
      <c r="B32" s="28" t="s">
        <v>73</v>
      </c>
      <c r="C32" s="29" t="s">
        <v>3</v>
      </c>
      <c r="D32" s="29" t="s">
        <v>70</v>
      </c>
      <c r="E32" s="35" t="s">
        <v>72</v>
      </c>
      <c r="F32" s="29" t="s">
        <v>4</v>
      </c>
      <c r="G32" s="29" t="s">
        <v>6</v>
      </c>
      <c r="H32" s="30" t="s">
        <v>11</v>
      </c>
      <c r="I32" s="79">
        <v>104300</v>
      </c>
    </row>
    <row r="33" spans="1:9" ht="26.25" customHeight="1">
      <c r="A33" s="23" t="s">
        <v>34</v>
      </c>
      <c r="B33" s="24" t="s">
        <v>68</v>
      </c>
      <c r="C33" s="25" t="s">
        <v>3</v>
      </c>
      <c r="D33" s="25" t="s">
        <v>35</v>
      </c>
      <c r="E33" s="32" t="s">
        <v>5</v>
      </c>
      <c r="F33" s="25" t="s">
        <v>4</v>
      </c>
      <c r="G33" s="25" t="s">
        <v>6</v>
      </c>
      <c r="H33" s="26" t="s">
        <v>2</v>
      </c>
      <c r="I33" s="66"/>
    </row>
    <row r="34" spans="1:9" ht="15" customHeight="1">
      <c r="A34" s="23" t="s">
        <v>36</v>
      </c>
      <c r="B34" s="21" t="s">
        <v>68</v>
      </c>
      <c r="C34" s="13" t="s">
        <v>3</v>
      </c>
      <c r="D34" s="13" t="s">
        <v>35</v>
      </c>
      <c r="E34" s="33" t="s">
        <v>37</v>
      </c>
      <c r="F34" s="13" t="s">
        <v>4</v>
      </c>
      <c r="G34" s="13" t="s">
        <v>6</v>
      </c>
      <c r="H34" s="22" t="s">
        <v>11</v>
      </c>
      <c r="I34" s="79"/>
    </row>
    <row r="35" spans="1:9" ht="15.75" customHeight="1">
      <c r="A35" s="38" t="s">
        <v>38</v>
      </c>
      <c r="B35" s="21" t="s">
        <v>68</v>
      </c>
      <c r="C35" s="13" t="s">
        <v>3</v>
      </c>
      <c r="D35" s="13" t="s">
        <v>35</v>
      </c>
      <c r="E35" s="33" t="s">
        <v>39</v>
      </c>
      <c r="F35" s="13" t="s">
        <v>4</v>
      </c>
      <c r="G35" s="13" t="s">
        <v>6</v>
      </c>
      <c r="H35" s="22" t="s">
        <v>11</v>
      </c>
      <c r="I35" s="79"/>
    </row>
    <row r="36" spans="1:9" ht="15.75" customHeight="1">
      <c r="A36" s="34" t="s">
        <v>40</v>
      </c>
      <c r="B36" s="28" t="s">
        <v>68</v>
      </c>
      <c r="C36" s="29" t="s">
        <v>3</v>
      </c>
      <c r="D36" s="29" t="s">
        <v>35</v>
      </c>
      <c r="E36" s="35" t="s">
        <v>82</v>
      </c>
      <c r="F36" s="29" t="s">
        <v>23</v>
      </c>
      <c r="G36" s="29" t="s">
        <v>6</v>
      </c>
      <c r="H36" s="30" t="s">
        <v>11</v>
      </c>
      <c r="I36" s="79"/>
    </row>
    <row r="37" spans="1:9" ht="39" customHeight="1">
      <c r="A37" s="23" t="s">
        <v>41</v>
      </c>
      <c r="B37" s="24" t="s">
        <v>2</v>
      </c>
      <c r="C37" s="25" t="s">
        <v>3</v>
      </c>
      <c r="D37" s="25" t="s">
        <v>42</v>
      </c>
      <c r="E37" s="32" t="s">
        <v>5</v>
      </c>
      <c r="F37" s="25" t="s">
        <v>4</v>
      </c>
      <c r="G37" s="25" t="s">
        <v>6</v>
      </c>
      <c r="H37" s="26" t="s">
        <v>2</v>
      </c>
      <c r="I37" s="67">
        <f>I38+I41</f>
        <v>550145</v>
      </c>
    </row>
    <row r="38" spans="1:9" ht="73.5" customHeight="1">
      <c r="A38" s="23" t="s">
        <v>90</v>
      </c>
      <c r="B38" s="21" t="s">
        <v>74</v>
      </c>
      <c r="C38" s="13" t="s">
        <v>3</v>
      </c>
      <c r="D38" s="13" t="s">
        <v>42</v>
      </c>
      <c r="E38" s="33" t="s">
        <v>43</v>
      </c>
      <c r="F38" s="13" t="s">
        <v>4</v>
      </c>
      <c r="G38" s="13" t="s">
        <v>6</v>
      </c>
      <c r="H38" s="22" t="s">
        <v>44</v>
      </c>
      <c r="I38" s="79">
        <v>250000</v>
      </c>
    </row>
    <row r="39" spans="1:9" ht="75" customHeight="1">
      <c r="A39" s="36" t="s">
        <v>45</v>
      </c>
      <c r="B39" s="21" t="s">
        <v>74</v>
      </c>
      <c r="C39" s="13" t="s">
        <v>3</v>
      </c>
      <c r="D39" s="13" t="s">
        <v>42</v>
      </c>
      <c r="E39" s="33" t="s">
        <v>46</v>
      </c>
      <c r="F39" s="13" t="s">
        <v>4</v>
      </c>
      <c r="G39" s="13" t="s">
        <v>6</v>
      </c>
      <c r="H39" s="22" t="s">
        <v>44</v>
      </c>
      <c r="I39" s="79">
        <v>250000</v>
      </c>
    </row>
    <row r="40" spans="1:9" ht="74.25" customHeight="1">
      <c r="A40" s="27" t="s">
        <v>91</v>
      </c>
      <c r="B40" s="28" t="s">
        <v>74</v>
      </c>
      <c r="C40" s="29" t="s">
        <v>3</v>
      </c>
      <c r="D40" s="29" t="s">
        <v>42</v>
      </c>
      <c r="E40" s="35" t="s">
        <v>83</v>
      </c>
      <c r="F40" s="29" t="s">
        <v>23</v>
      </c>
      <c r="G40" s="29" t="s">
        <v>6</v>
      </c>
      <c r="H40" s="30" t="s">
        <v>44</v>
      </c>
      <c r="I40" s="79">
        <v>250000</v>
      </c>
    </row>
    <row r="41" spans="1:9" ht="79.5" customHeight="1">
      <c r="A41" s="20" t="s">
        <v>47</v>
      </c>
      <c r="B41" s="21" t="s">
        <v>73</v>
      </c>
      <c r="C41" s="13" t="s">
        <v>3</v>
      </c>
      <c r="D41" s="13" t="s">
        <v>42</v>
      </c>
      <c r="E41" s="33" t="s">
        <v>81</v>
      </c>
      <c r="F41" s="13" t="s">
        <v>4</v>
      </c>
      <c r="G41" s="13" t="s">
        <v>6</v>
      </c>
      <c r="H41" s="22" t="s">
        <v>44</v>
      </c>
      <c r="I41" s="79">
        <v>300145</v>
      </c>
    </row>
    <row r="42" spans="1:9" ht="87.75" customHeight="1">
      <c r="A42" s="34" t="s">
        <v>47</v>
      </c>
      <c r="B42" s="28" t="s">
        <v>73</v>
      </c>
      <c r="C42" s="29" t="s">
        <v>3</v>
      </c>
      <c r="D42" s="29" t="s">
        <v>42</v>
      </c>
      <c r="E42" s="35" t="s">
        <v>84</v>
      </c>
      <c r="F42" s="29" t="s">
        <v>4</v>
      </c>
      <c r="G42" s="29" t="s">
        <v>6</v>
      </c>
      <c r="H42" s="30" t="s">
        <v>44</v>
      </c>
      <c r="I42" s="79">
        <v>300145</v>
      </c>
    </row>
    <row r="43" spans="1:9" ht="89.25">
      <c r="A43" s="34" t="s">
        <v>47</v>
      </c>
      <c r="B43" s="28" t="s">
        <v>73</v>
      </c>
      <c r="C43" s="29" t="s">
        <v>3</v>
      </c>
      <c r="D43" s="29" t="s">
        <v>42</v>
      </c>
      <c r="E43" s="35" t="s">
        <v>48</v>
      </c>
      <c r="F43" s="29" t="s">
        <v>23</v>
      </c>
      <c r="G43" s="29" t="s">
        <v>6</v>
      </c>
      <c r="H43" s="30" t="s">
        <v>44</v>
      </c>
      <c r="I43" s="79">
        <v>300145</v>
      </c>
    </row>
    <row r="44" spans="1:9" ht="61.5" customHeight="1">
      <c r="A44" s="52" t="s">
        <v>75</v>
      </c>
      <c r="B44" s="53" t="s">
        <v>74</v>
      </c>
      <c r="C44" s="54" t="s">
        <v>3</v>
      </c>
      <c r="D44" s="54" t="s">
        <v>76</v>
      </c>
      <c r="E44" s="55" t="s">
        <v>29</v>
      </c>
      <c r="F44" s="54" t="s">
        <v>23</v>
      </c>
      <c r="G44" s="54" t="s">
        <v>6</v>
      </c>
      <c r="H44" s="56" t="s">
        <v>77</v>
      </c>
      <c r="I44" s="66">
        <v>60000</v>
      </c>
    </row>
    <row r="45" spans="1:9" ht="39.75" customHeight="1">
      <c r="A45" s="34" t="s">
        <v>85</v>
      </c>
      <c r="B45" s="28" t="s">
        <v>74</v>
      </c>
      <c r="C45" s="29" t="s">
        <v>3</v>
      </c>
      <c r="D45" s="29" t="s">
        <v>76</v>
      </c>
      <c r="E45" s="35" t="s">
        <v>27</v>
      </c>
      <c r="F45" s="29" t="s">
        <v>4</v>
      </c>
      <c r="G45" s="29" t="s">
        <v>6</v>
      </c>
      <c r="H45" s="30" t="s">
        <v>77</v>
      </c>
      <c r="I45" s="79">
        <v>60000</v>
      </c>
    </row>
    <row r="46" spans="1:9" ht="50.25" customHeight="1">
      <c r="A46" s="34" t="s">
        <v>86</v>
      </c>
      <c r="B46" s="28" t="s">
        <v>74</v>
      </c>
      <c r="C46" s="29" t="s">
        <v>3</v>
      </c>
      <c r="D46" s="29" t="s">
        <v>76</v>
      </c>
      <c r="E46" s="35" t="s">
        <v>29</v>
      </c>
      <c r="F46" s="29" t="s">
        <v>23</v>
      </c>
      <c r="G46" s="29" t="s">
        <v>6</v>
      </c>
      <c r="H46" s="30" t="s">
        <v>77</v>
      </c>
      <c r="I46" s="79">
        <v>60000</v>
      </c>
    </row>
    <row r="47" spans="1:9" ht="18" customHeight="1">
      <c r="A47" s="23" t="s">
        <v>49</v>
      </c>
      <c r="B47" s="24" t="s">
        <v>73</v>
      </c>
      <c r="C47" s="25" t="s">
        <v>0</v>
      </c>
      <c r="D47" s="25" t="s">
        <v>4</v>
      </c>
      <c r="E47" s="32" t="s">
        <v>5</v>
      </c>
      <c r="F47" s="25" t="s">
        <v>4</v>
      </c>
      <c r="G47" s="25" t="s">
        <v>6</v>
      </c>
      <c r="H47" s="26" t="s">
        <v>2</v>
      </c>
      <c r="I47" s="67">
        <f>I48</f>
        <v>10004800</v>
      </c>
    </row>
    <row r="48" spans="1:9" s="6" customFormat="1" ht="38.25">
      <c r="A48" s="23" t="s">
        <v>50</v>
      </c>
      <c r="B48" s="24" t="s">
        <v>73</v>
      </c>
      <c r="C48" s="25" t="s">
        <v>0</v>
      </c>
      <c r="D48" s="25" t="s">
        <v>51</v>
      </c>
      <c r="E48" s="32" t="s">
        <v>5</v>
      </c>
      <c r="F48" s="25" t="s">
        <v>4</v>
      </c>
      <c r="G48" s="25" t="s">
        <v>6</v>
      </c>
      <c r="H48" s="26" t="s">
        <v>2</v>
      </c>
      <c r="I48" s="67">
        <f>I49+I52+I56</f>
        <v>10004800</v>
      </c>
    </row>
    <row r="49" spans="1:9" s="6" customFormat="1" ht="25.5">
      <c r="A49" s="23" t="s">
        <v>52</v>
      </c>
      <c r="B49" s="21" t="s">
        <v>73</v>
      </c>
      <c r="C49" s="13" t="s">
        <v>0</v>
      </c>
      <c r="D49" s="13" t="s">
        <v>51</v>
      </c>
      <c r="E49" s="33" t="s">
        <v>20</v>
      </c>
      <c r="F49" s="13" t="s">
        <v>4</v>
      </c>
      <c r="G49" s="13" t="s">
        <v>6</v>
      </c>
      <c r="H49" s="22" t="s">
        <v>53</v>
      </c>
      <c r="I49" s="80">
        <v>9513600</v>
      </c>
    </row>
    <row r="50" spans="1:9" s="7" customFormat="1" ht="25.5">
      <c r="A50" s="39" t="s">
        <v>54</v>
      </c>
      <c r="B50" s="40" t="s">
        <v>73</v>
      </c>
      <c r="C50" s="41" t="s">
        <v>0</v>
      </c>
      <c r="D50" s="41" t="s">
        <v>51</v>
      </c>
      <c r="E50" s="42" t="s">
        <v>55</v>
      </c>
      <c r="F50" s="41" t="s">
        <v>4</v>
      </c>
      <c r="G50" s="41" t="s">
        <v>6</v>
      </c>
      <c r="H50" s="43" t="s">
        <v>53</v>
      </c>
      <c r="I50" s="80">
        <v>9513600</v>
      </c>
    </row>
    <row r="51" spans="1:9" s="6" customFormat="1" ht="38.25">
      <c r="A51" s="44" t="s">
        <v>56</v>
      </c>
      <c r="B51" s="28" t="s">
        <v>73</v>
      </c>
      <c r="C51" s="29" t="s">
        <v>0</v>
      </c>
      <c r="D51" s="29" t="s">
        <v>51</v>
      </c>
      <c r="E51" s="45" t="s">
        <v>55</v>
      </c>
      <c r="F51" s="29" t="s">
        <v>23</v>
      </c>
      <c r="G51" s="29" t="s">
        <v>6</v>
      </c>
      <c r="H51" s="30" t="s">
        <v>53</v>
      </c>
      <c r="I51" s="80">
        <v>9513600</v>
      </c>
    </row>
    <row r="52" spans="1:9" ht="37.5" customHeight="1">
      <c r="A52" s="23" t="s">
        <v>57</v>
      </c>
      <c r="B52" s="24" t="s">
        <v>73</v>
      </c>
      <c r="C52" s="25" t="s">
        <v>0</v>
      </c>
      <c r="D52" s="25" t="s">
        <v>51</v>
      </c>
      <c r="E52" s="32" t="s">
        <v>10</v>
      </c>
      <c r="F52" s="25" t="s">
        <v>4</v>
      </c>
      <c r="G52" s="25" t="s">
        <v>6</v>
      </c>
      <c r="H52" s="26" t="s">
        <v>53</v>
      </c>
      <c r="I52" s="66"/>
    </row>
    <row r="53" spans="1:9" ht="12.75">
      <c r="A53" s="23" t="s">
        <v>58</v>
      </c>
      <c r="B53" s="21" t="s">
        <v>73</v>
      </c>
      <c r="C53" s="13" t="s">
        <v>0</v>
      </c>
      <c r="D53" s="13" t="s">
        <v>51</v>
      </c>
      <c r="E53" s="33" t="s">
        <v>59</v>
      </c>
      <c r="F53" s="13" t="s">
        <v>4</v>
      </c>
      <c r="G53" s="13" t="s">
        <v>6</v>
      </c>
      <c r="H53" s="22" t="s">
        <v>53</v>
      </c>
      <c r="I53" s="79"/>
    </row>
    <row r="54" spans="1:9" ht="12.75">
      <c r="A54" s="23" t="s">
        <v>60</v>
      </c>
      <c r="B54" s="21" t="s">
        <v>73</v>
      </c>
      <c r="C54" s="13" t="s">
        <v>0</v>
      </c>
      <c r="D54" s="13" t="s">
        <v>51</v>
      </c>
      <c r="E54" s="33" t="s">
        <v>59</v>
      </c>
      <c r="F54" s="13" t="s">
        <v>23</v>
      </c>
      <c r="G54" s="13" t="s">
        <v>6</v>
      </c>
      <c r="H54" s="22" t="s">
        <v>53</v>
      </c>
      <c r="I54" s="79"/>
    </row>
    <row r="55" spans="1:9" ht="76.5">
      <c r="A55" s="23" t="s">
        <v>78</v>
      </c>
      <c r="B55" s="24" t="s">
        <v>73</v>
      </c>
      <c r="C55" s="25" t="s">
        <v>0</v>
      </c>
      <c r="D55" s="25" t="s">
        <v>51</v>
      </c>
      <c r="E55" s="32" t="s">
        <v>80</v>
      </c>
      <c r="F55" s="25" t="s">
        <v>23</v>
      </c>
      <c r="G55" s="25" t="s">
        <v>6</v>
      </c>
      <c r="H55" s="26" t="s">
        <v>53</v>
      </c>
      <c r="I55" s="66"/>
    </row>
    <row r="56" spans="1:9" ht="38.25">
      <c r="A56" s="46" t="s">
        <v>61</v>
      </c>
      <c r="B56" s="24" t="s">
        <v>73</v>
      </c>
      <c r="C56" s="25" t="s">
        <v>0</v>
      </c>
      <c r="D56" s="25" t="s">
        <v>51</v>
      </c>
      <c r="E56" s="32" t="s">
        <v>16</v>
      </c>
      <c r="F56" s="25" t="s">
        <v>4</v>
      </c>
      <c r="G56" s="25" t="s">
        <v>6</v>
      </c>
      <c r="H56" s="26" t="s">
        <v>53</v>
      </c>
      <c r="I56" s="67">
        <f>I57+I59</f>
        <v>491200</v>
      </c>
    </row>
    <row r="57" spans="1:9" ht="51">
      <c r="A57" s="46" t="s">
        <v>62</v>
      </c>
      <c r="B57" s="21" t="s">
        <v>73</v>
      </c>
      <c r="C57" s="13" t="s">
        <v>0</v>
      </c>
      <c r="D57" s="13" t="s">
        <v>51</v>
      </c>
      <c r="E57" s="33" t="s">
        <v>63</v>
      </c>
      <c r="F57" s="13" t="s">
        <v>4</v>
      </c>
      <c r="G57" s="13" t="s">
        <v>6</v>
      </c>
      <c r="H57" s="22" t="s">
        <v>53</v>
      </c>
      <c r="I57" s="79">
        <v>426500</v>
      </c>
    </row>
    <row r="58" spans="1:9" ht="51">
      <c r="A58" s="34" t="s">
        <v>64</v>
      </c>
      <c r="B58" s="28" t="s">
        <v>73</v>
      </c>
      <c r="C58" s="29" t="s">
        <v>0</v>
      </c>
      <c r="D58" s="29" t="s">
        <v>51</v>
      </c>
      <c r="E58" s="35" t="s">
        <v>63</v>
      </c>
      <c r="F58" s="29" t="s">
        <v>23</v>
      </c>
      <c r="G58" s="29" t="s">
        <v>6</v>
      </c>
      <c r="H58" s="30" t="s">
        <v>53</v>
      </c>
      <c r="I58" s="79">
        <v>426500</v>
      </c>
    </row>
    <row r="59" spans="1:9" ht="50.25" customHeight="1">
      <c r="A59" s="61" t="s">
        <v>89</v>
      </c>
      <c r="B59" s="57" t="s">
        <v>73</v>
      </c>
      <c r="C59" s="58" t="s">
        <v>0</v>
      </c>
      <c r="D59" s="58" t="s">
        <v>51</v>
      </c>
      <c r="E59" s="59" t="s">
        <v>79</v>
      </c>
      <c r="F59" s="58" t="s">
        <v>4</v>
      </c>
      <c r="G59" s="58" t="s">
        <v>6</v>
      </c>
      <c r="H59" s="60" t="s">
        <v>53</v>
      </c>
      <c r="I59" s="89">
        <v>64700</v>
      </c>
    </row>
    <row r="60" spans="1:9" ht="54.75" customHeight="1" thickBot="1">
      <c r="A60" s="61" t="s">
        <v>89</v>
      </c>
      <c r="B60" s="57" t="s">
        <v>73</v>
      </c>
      <c r="C60" s="58" t="s">
        <v>0</v>
      </c>
      <c r="D60" s="58" t="s">
        <v>51</v>
      </c>
      <c r="E60" s="59" t="s">
        <v>79</v>
      </c>
      <c r="F60" s="58" t="s">
        <v>23</v>
      </c>
      <c r="G60" s="58" t="s">
        <v>6</v>
      </c>
      <c r="H60" s="60" t="s">
        <v>53</v>
      </c>
      <c r="I60" s="89">
        <v>64700</v>
      </c>
    </row>
    <row r="61" spans="1:9" ht="18.75" customHeight="1" thickBot="1">
      <c r="A61" s="47" t="s">
        <v>67</v>
      </c>
      <c r="B61" s="48"/>
      <c r="C61" s="49"/>
      <c r="D61" s="49"/>
      <c r="E61" s="50"/>
      <c r="F61" s="49"/>
      <c r="G61" s="49"/>
      <c r="H61" s="51"/>
      <c r="I61" s="87">
        <f>I9+I47</f>
        <v>15356047</v>
      </c>
    </row>
    <row r="62" ht="18.75" customHeight="1"/>
  </sheetData>
  <sheetProtection/>
  <mergeCells count="7">
    <mergeCell ref="B1:I1"/>
    <mergeCell ref="A3:E3"/>
    <mergeCell ref="B8:H8"/>
    <mergeCell ref="A2:I2"/>
    <mergeCell ref="B4:H7"/>
    <mergeCell ref="A4:A7"/>
    <mergeCell ref="I4:I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1.421875" style="4" customWidth="1"/>
    <col min="4" max="4" width="2.28125" style="4" customWidth="1"/>
    <col min="5" max="5" width="5.140625" style="3" customWidth="1"/>
    <col min="6" max="6" width="2.7109375" style="4" customWidth="1"/>
    <col min="7" max="7" width="4.57421875" style="4" customWidth="1"/>
    <col min="8" max="8" width="3.421875" style="4" customWidth="1"/>
    <col min="9" max="9" width="12.28125" style="4" customWidth="1"/>
    <col min="10" max="10" width="12.140625" style="4" customWidth="1"/>
    <col min="11" max="16384" width="9.140625" style="1" customWidth="1"/>
  </cols>
  <sheetData>
    <row r="1" spans="1:10" ht="52.5" customHeight="1">
      <c r="A1" s="8"/>
      <c r="B1" s="90" t="s">
        <v>125</v>
      </c>
      <c r="C1" s="90"/>
      <c r="D1" s="90"/>
      <c r="E1" s="90"/>
      <c r="F1" s="90"/>
      <c r="G1" s="90"/>
      <c r="H1" s="90"/>
      <c r="I1" s="90"/>
      <c r="J1" s="90"/>
    </row>
    <row r="2" spans="1:10" ht="34.5" customHeight="1">
      <c r="A2" s="95" t="s">
        <v>101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 customHeight="1">
      <c r="A3" s="91"/>
      <c r="B3" s="91"/>
      <c r="C3" s="91"/>
      <c r="D3" s="91"/>
      <c r="E3" s="91"/>
      <c r="F3" s="9"/>
      <c r="G3" s="9"/>
      <c r="H3" s="9"/>
      <c r="I3" s="9"/>
      <c r="J3" s="10" t="s">
        <v>92</v>
      </c>
    </row>
    <row r="4" spans="1:10" ht="21" customHeight="1">
      <c r="A4" s="105" t="s">
        <v>65</v>
      </c>
      <c r="B4" s="96" t="s">
        <v>66</v>
      </c>
      <c r="C4" s="97"/>
      <c r="D4" s="97"/>
      <c r="E4" s="97"/>
      <c r="F4" s="97"/>
      <c r="G4" s="97"/>
      <c r="H4" s="98"/>
      <c r="I4" s="111"/>
      <c r="J4" s="105"/>
    </row>
    <row r="5" spans="1:10" ht="12" customHeight="1">
      <c r="A5" s="106"/>
      <c r="B5" s="99"/>
      <c r="C5" s="100"/>
      <c r="D5" s="100"/>
      <c r="E5" s="100"/>
      <c r="F5" s="100"/>
      <c r="G5" s="100"/>
      <c r="H5" s="101"/>
      <c r="I5" s="112"/>
      <c r="J5" s="106"/>
    </row>
    <row r="6" spans="1:10" ht="23.25" customHeight="1">
      <c r="A6" s="106"/>
      <c r="B6" s="99"/>
      <c r="C6" s="100"/>
      <c r="D6" s="100"/>
      <c r="E6" s="100"/>
      <c r="F6" s="100"/>
      <c r="G6" s="100"/>
      <c r="H6" s="101"/>
      <c r="I6" s="113"/>
      <c r="J6" s="107"/>
    </row>
    <row r="7" spans="1:10" ht="33" customHeight="1">
      <c r="A7" s="107"/>
      <c r="B7" s="102"/>
      <c r="C7" s="103"/>
      <c r="D7" s="103"/>
      <c r="E7" s="103"/>
      <c r="F7" s="103"/>
      <c r="G7" s="103"/>
      <c r="H7" s="104"/>
      <c r="I7" s="62" t="s">
        <v>88</v>
      </c>
      <c r="J7" s="63" t="s">
        <v>99</v>
      </c>
    </row>
    <row r="8" spans="1:10" s="5" customFormat="1" ht="8.25" customHeight="1" thickBot="1">
      <c r="A8" s="15">
        <v>1</v>
      </c>
      <c r="B8" s="92" t="s">
        <v>0</v>
      </c>
      <c r="C8" s="93"/>
      <c r="D8" s="93"/>
      <c r="E8" s="93"/>
      <c r="F8" s="93"/>
      <c r="G8" s="93"/>
      <c r="H8" s="94"/>
      <c r="I8" s="64"/>
      <c r="J8" s="14">
        <v>3</v>
      </c>
    </row>
    <row r="9" spans="1:10" ht="25.5" customHeight="1">
      <c r="A9" s="16" t="s">
        <v>1</v>
      </c>
      <c r="B9" s="17" t="s">
        <v>68</v>
      </c>
      <c r="C9" s="18" t="s">
        <v>3</v>
      </c>
      <c r="D9" s="18" t="s">
        <v>4</v>
      </c>
      <c r="E9" s="18" t="s">
        <v>5</v>
      </c>
      <c r="F9" s="18" t="s">
        <v>4</v>
      </c>
      <c r="G9" s="18" t="s">
        <v>6</v>
      </c>
      <c r="H9" s="19" t="s">
        <v>2</v>
      </c>
      <c r="I9" s="67">
        <f>I11+I18+I23+I33+I31</f>
        <v>5785301</v>
      </c>
      <c r="J9" s="67">
        <f>J11+J18+J23+J33+J32</f>
        <v>6247241</v>
      </c>
    </row>
    <row r="10" spans="1:10" ht="14.25" customHeight="1">
      <c r="A10" s="20" t="s">
        <v>7</v>
      </c>
      <c r="B10" s="21" t="s">
        <v>68</v>
      </c>
      <c r="C10" s="13" t="s">
        <v>3</v>
      </c>
      <c r="D10" s="13" t="s">
        <v>8</v>
      </c>
      <c r="E10" s="13" t="s">
        <v>5</v>
      </c>
      <c r="F10" s="13" t="s">
        <v>4</v>
      </c>
      <c r="G10" s="13" t="s">
        <v>6</v>
      </c>
      <c r="H10" s="22" t="s">
        <v>2</v>
      </c>
      <c r="I10" s="22"/>
      <c r="J10" s="12"/>
    </row>
    <row r="11" spans="1:10" ht="14.25" customHeight="1">
      <c r="A11" s="23" t="s">
        <v>9</v>
      </c>
      <c r="B11" s="24" t="s">
        <v>68</v>
      </c>
      <c r="C11" s="25" t="s">
        <v>3</v>
      </c>
      <c r="D11" s="25" t="s">
        <v>8</v>
      </c>
      <c r="E11" s="25" t="s">
        <v>10</v>
      </c>
      <c r="F11" s="25" t="s">
        <v>8</v>
      </c>
      <c r="G11" s="25" t="s">
        <v>6</v>
      </c>
      <c r="H11" s="26" t="s">
        <v>11</v>
      </c>
      <c r="I11" s="66">
        <v>2146786</v>
      </c>
      <c r="J11" s="67">
        <v>2318326</v>
      </c>
    </row>
    <row r="12" spans="1:10" ht="92.25" customHeight="1">
      <c r="A12" s="72" t="s">
        <v>106</v>
      </c>
      <c r="B12" s="21" t="s">
        <v>68</v>
      </c>
      <c r="C12" s="13" t="s">
        <v>3</v>
      </c>
      <c r="D12" s="13" t="s">
        <v>8</v>
      </c>
      <c r="E12" s="13" t="s">
        <v>110</v>
      </c>
      <c r="F12" s="13" t="s">
        <v>8</v>
      </c>
      <c r="G12" s="13" t="s">
        <v>113</v>
      </c>
      <c r="H12" s="22" t="s">
        <v>11</v>
      </c>
      <c r="I12" s="26" t="s">
        <v>128</v>
      </c>
      <c r="J12" s="67">
        <v>2312826</v>
      </c>
    </row>
    <row r="13" spans="1:10" ht="110.25" customHeight="1">
      <c r="A13" s="73" t="s">
        <v>107</v>
      </c>
      <c r="B13" s="28" t="s">
        <v>68</v>
      </c>
      <c r="C13" s="29" t="s">
        <v>3</v>
      </c>
      <c r="D13" s="29" t="s">
        <v>8</v>
      </c>
      <c r="E13" s="29" t="s">
        <v>12</v>
      </c>
      <c r="F13" s="29" t="s">
        <v>8</v>
      </c>
      <c r="G13" s="29" t="s">
        <v>113</v>
      </c>
      <c r="H13" s="30" t="s">
        <v>11</v>
      </c>
      <c r="I13" s="78">
        <v>1000</v>
      </c>
      <c r="J13" s="76">
        <v>1000</v>
      </c>
    </row>
    <row r="14" spans="1:10" ht="48.75" customHeight="1">
      <c r="A14" s="73" t="s">
        <v>108</v>
      </c>
      <c r="B14" s="28" t="s">
        <v>68</v>
      </c>
      <c r="C14" s="29" t="s">
        <v>3</v>
      </c>
      <c r="D14" s="29" t="s">
        <v>8</v>
      </c>
      <c r="E14" s="29" t="s">
        <v>111</v>
      </c>
      <c r="F14" s="29" t="s">
        <v>8</v>
      </c>
      <c r="G14" s="29" t="s">
        <v>113</v>
      </c>
      <c r="H14" s="30" t="s">
        <v>11</v>
      </c>
      <c r="I14" s="30" t="s">
        <v>126</v>
      </c>
      <c r="J14" s="76">
        <v>5000</v>
      </c>
    </row>
    <row r="15" spans="1:10" ht="18.75" customHeight="1" hidden="1">
      <c r="A15" s="74" t="s">
        <v>13</v>
      </c>
      <c r="B15" s="24" t="s">
        <v>68</v>
      </c>
      <c r="C15" s="25" t="s">
        <v>3</v>
      </c>
      <c r="D15" s="25" t="s">
        <v>14</v>
      </c>
      <c r="E15" s="25" t="s">
        <v>5</v>
      </c>
      <c r="F15" s="25" t="s">
        <v>4</v>
      </c>
      <c r="G15" s="25" t="s">
        <v>6</v>
      </c>
      <c r="H15" s="26" t="s">
        <v>2</v>
      </c>
      <c r="I15" s="26"/>
      <c r="J15" s="11">
        <f>J16</f>
        <v>0</v>
      </c>
    </row>
    <row r="16" spans="1:10" ht="18" customHeight="1" hidden="1">
      <c r="A16" s="75" t="s">
        <v>15</v>
      </c>
      <c r="B16" s="24" t="s">
        <v>2</v>
      </c>
      <c r="C16" s="25" t="s">
        <v>3</v>
      </c>
      <c r="D16" s="25" t="s">
        <v>14</v>
      </c>
      <c r="E16" s="25" t="s">
        <v>16</v>
      </c>
      <c r="F16" s="25" t="s">
        <v>8</v>
      </c>
      <c r="G16" s="25" t="s">
        <v>6</v>
      </c>
      <c r="H16" s="26" t="s">
        <v>11</v>
      </c>
      <c r="I16" s="26"/>
      <c r="J16" s="12"/>
    </row>
    <row r="17" spans="1:10" ht="97.5" customHeight="1">
      <c r="A17" s="73" t="s">
        <v>109</v>
      </c>
      <c r="B17" s="21" t="s">
        <v>68</v>
      </c>
      <c r="C17" s="13" t="s">
        <v>114</v>
      </c>
      <c r="D17" s="13" t="s">
        <v>8</v>
      </c>
      <c r="E17" s="13" t="s">
        <v>112</v>
      </c>
      <c r="F17" s="13" t="s">
        <v>8</v>
      </c>
      <c r="G17" s="13" t="s">
        <v>113</v>
      </c>
      <c r="H17" s="22" t="s">
        <v>11</v>
      </c>
      <c r="I17" s="22" t="s">
        <v>127</v>
      </c>
      <c r="J17" s="79">
        <v>500</v>
      </c>
    </row>
    <row r="18" spans="1:10" ht="50.25" customHeight="1">
      <c r="A18" s="31" t="s">
        <v>93</v>
      </c>
      <c r="B18" s="24" t="s">
        <v>100</v>
      </c>
      <c r="C18" s="25" t="s">
        <v>3</v>
      </c>
      <c r="D18" s="25" t="s">
        <v>94</v>
      </c>
      <c r="E18" s="25" t="s">
        <v>5</v>
      </c>
      <c r="F18" s="25" t="s">
        <v>4</v>
      </c>
      <c r="G18" s="25" t="s">
        <v>6</v>
      </c>
      <c r="H18" s="26" t="s">
        <v>2</v>
      </c>
      <c r="I18" s="66">
        <f>I19+I20+I21+I22</f>
        <v>1920800</v>
      </c>
      <c r="J18" s="66">
        <f>J19+J20+J21+J22</f>
        <v>2211200</v>
      </c>
    </row>
    <row r="19" spans="1:10" ht="96.75" customHeight="1">
      <c r="A19" s="65" t="s">
        <v>102</v>
      </c>
      <c r="B19" s="21" t="s">
        <v>100</v>
      </c>
      <c r="C19" s="13" t="s">
        <v>3</v>
      </c>
      <c r="D19" s="13" t="s">
        <v>94</v>
      </c>
      <c r="E19" s="13" t="s">
        <v>95</v>
      </c>
      <c r="F19" s="13" t="s">
        <v>8</v>
      </c>
      <c r="G19" s="13" t="s">
        <v>6</v>
      </c>
      <c r="H19" s="22" t="s">
        <v>11</v>
      </c>
      <c r="I19" s="22" t="s">
        <v>115</v>
      </c>
      <c r="J19" s="76">
        <v>817600</v>
      </c>
    </row>
    <row r="20" spans="1:10" ht="103.5" customHeight="1">
      <c r="A20" s="65" t="s">
        <v>103</v>
      </c>
      <c r="B20" s="21" t="s">
        <v>100</v>
      </c>
      <c r="C20" s="13" t="s">
        <v>3</v>
      </c>
      <c r="D20" s="13" t="s">
        <v>94</v>
      </c>
      <c r="E20" s="13" t="s">
        <v>96</v>
      </c>
      <c r="F20" s="13" t="s">
        <v>8</v>
      </c>
      <c r="G20" s="13" t="s">
        <v>6</v>
      </c>
      <c r="H20" s="22" t="s">
        <v>11</v>
      </c>
      <c r="I20" s="22" t="s">
        <v>116</v>
      </c>
      <c r="J20" s="76">
        <v>15500</v>
      </c>
    </row>
    <row r="21" spans="1:10" ht="126" customHeight="1">
      <c r="A21" s="65" t="s">
        <v>104</v>
      </c>
      <c r="B21" s="21" t="s">
        <v>100</v>
      </c>
      <c r="C21" s="13" t="s">
        <v>3</v>
      </c>
      <c r="D21" s="13" t="s">
        <v>94</v>
      </c>
      <c r="E21" s="13" t="s">
        <v>97</v>
      </c>
      <c r="F21" s="13" t="s">
        <v>8</v>
      </c>
      <c r="G21" s="13" t="s">
        <v>6</v>
      </c>
      <c r="H21" s="22" t="s">
        <v>11</v>
      </c>
      <c r="I21" s="22" t="s">
        <v>117</v>
      </c>
      <c r="J21" s="76">
        <v>1301800</v>
      </c>
    </row>
    <row r="22" spans="1:10" ht="126" customHeight="1">
      <c r="A22" s="65" t="s">
        <v>105</v>
      </c>
      <c r="B22" s="21" t="s">
        <v>100</v>
      </c>
      <c r="C22" s="13" t="s">
        <v>3</v>
      </c>
      <c r="D22" s="13" t="s">
        <v>94</v>
      </c>
      <c r="E22" s="13" t="s">
        <v>98</v>
      </c>
      <c r="F22" s="13" t="s">
        <v>8</v>
      </c>
      <c r="G22" s="13" t="s">
        <v>6</v>
      </c>
      <c r="H22" s="22" t="s">
        <v>11</v>
      </c>
      <c r="I22" s="22" t="s">
        <v>118</v>
      </c>
      <c r="J22" s="76">
        <v>76300</v>
      </c>
    </row>
    <row r="23" spans="1:10" ht="18" customHeight="1">
      <c r="A23" s="23" t="s">
        <v>17</v>
      </c>
      <c r="B23" s="24" t="s">
        <v>68</v>
      </c>
      <c r="C23" s="25" t="s">
        <v>3</v>
      </c>
      <c r="D23" s="25" t="s">
        <v>18</v>
      </c>
      <c r="E23" s="32" t="s">
        <v>5</v>
      </c>
      <c r="F23" s="25" t="s">
        <v>4</v>
      </c>
      <c r="G23" s="25" t="s">
        <v>6</v>
      </c>
      <c r="H23" s="26" t="s">
        <v>2</v>
      </c>
      <c r="I23" s="67">
        <f>I24+I26</f>
        <v>999670</v>
      </c>
      <c r="J23" s="67">
        <f>J24+J26</f>
        <v>999670</v>
      </c>
    </row>
    <row r="24" spans="1:10" ht="18" customHeight="1">
      <c r="A24" s="23" t="s">
        <v>19</v>
      </c>
      <c r="B24" s="21" t="s">
        <v>68</v>
      </c>
      <c r="C24" s="13" t="s">
        <v>3</v>
      </c>
      <c r="D24" s="13" t="s">
        <v>18</v>
      </c>
      <c r="E24" s="33" t="s">
        <v>20</v>
      </c>
      <c r="F24" s="13" t="s">
        <v>4</v>
      </c>
      <c r="G24" s="13" t="s">
        <v>6</v>
      </c>
      <c r="H24" s="22" t="s">
        <v>11</v>
      </c>
      <c r="I24" s="22" t="s">
        <v>122</v>
      </c>
      <c r="J24" s="76">
        <v>127670</v>
      </c>
    </row>
    <row r="25" spans="1:10" ht="51">
      <c r="A25" s="34" t="s">
        <v>21</v>
      </c>
      <c r="B25" s="28" t="s">
        <v>68</v>
      </c>
      <c r="C25" s="29" t="s">
        <v>3</v>
      </c>
      <c r="D25" s="29" t="s">
        <v>18</v>
      </c>
      <c r="E25" s="35" t="s">
        <v>22</v>
      </c>
      <c r="F25" s="29" t="s">
        <v>23</v>
      </c>
      <c r="G25" s="29" t="s">
        <v>6</v>
      </c>
      <c r="H25" s="30" t="s">
        <v>11</v>
      </c>
      <c r="I25" s="30" t="s">
        <v>122</v>
      </c>
      <c r="J25" s="76">
        <v>127670</v>
      </c>
    </row>
    <row r="26" spans="1:10" ht="18" customHeight="1">
      <c r="A26" s="23" t="s">
        <v>24</v>
      </c>
      <c r="B26" s="24" t="s">
        <v>68</v>
      </c>
      <c r="C26" s="25" t="s">
        <v>3</v>
      </c>
      <c r="D26" s="25" t="s">
        <v>18</v>
      </c>
      <c r="E26" s="32" t="s">
        <v>25</v>
      </c>
      <c r="F26" s="25" t="s">
        <v>4</v>
      </c>
      <c r="G26" s="25" t="s">
        <v>6</v>
      </c>
      <c r="H26" s="26" t="s">
        <v>11</v>
      </c>
      <c r="I26" s="67">
        <f>I27+I29</f>
        <v>872000</v>
      </c>
      <c r="J26" s="67">
        <f>J27+J29</f>
        <v>872000</v>
      </c>
    </row>
    <row r="27" spans="1:10" ht="51">
      <c r="A27" s="36" t="s">
        <v>26</v>
      </c>
      <c r="B27" s="21" t="s">
        <v>68</v>
      </c>
      <c r="C27" s="13" t="s">
        <v>3</v>
      </c>
      <c r="D27" s="13" t="s">
        <v>18</v>
      </c>
      <c r="E27" s="33" t="s">
        <v>27</v>
      </c>
      <c r="F27" s="13" t="s">
        <v>4</v>
      </c>
      <c r="G27" s="13" t="s">
        <v>6</v>
      </c>
      <c r="H27" s="22" t="s">
        <v>11</v>
      </c>
      <c r="I27" s="22" t="s">
        <v>121</v>
      </c>
      <c r="J27" s="76">
        <v>32000</v>
      </c>
    </row>
    <row r="28" spans="1:10" ht="84.75" customHeight="1">
      <c r="A28" s="34" t="s">
        <v>28</v>
      </c>
      <c r="B28" s="28" t="s">
        <v>68</v>
      </c>
      <c r="C28" s="29" t="s">
        <v>3</v>
      </c>
      <c r="D28" s="29" t="s">
        <v>18</v>
      </c>
      <c r="E28" s="35" t="s">
        <v>29</v>
      </c>
      <c r="F28" s="29" t="s">
        <v>23</v>
      </c>
      <c r="G28" s="29" t="s">
        <v>6</v>
      </c>
      <c r="H28" s="30" t="s">
        <v>11</v>
      </c>
      <c r="I28" s="30" t="s">
        <v>121</v>
      </c>
      <c r="J28" s="76">
        <v>32000</v>
      </c>
    </row>
    <row r="29" spans="1:10" ht="60" customHeight="1">
      <c r="A29" s="36" t="s">
        <v>30</v>
      </c>
      <c r="B29" s="21" t="s">
        <v>68</v>
      </c>
      <c r="C29" s="13" t="s">
        <v>3</v>
      </c>
      <c r="D29" s="13" t="s">
        <v>18</v>
      </c>
      <c r="E29" s="33" t="s">
        <v>31</v>
      </c>
      <c r="F29" s="13" t="s">
        <v>4</v>
      </c>
      <c r="G29" s="13" t="s">
        <v>6</v>
      </c>
      <c r="H29" s="22" t="s">
        <v>11</v>
      </c>
      <c r="I29" s="22" t="s">
        <v>120</v>
      </c>
      <c r="J29" s="76">
        <v>840000</v>
      </c>
    </row>
    <row r="30" spans="1:10" ht="90" customHeight="1">
      <c r="A30" s="34" t="s">
        <v>32</v>
      </c>
      <c r="B30" s="28" t="s">
        <v>68</v>
      </c>
      <c r="C30" s="29" t="s">
        <v>3</v>
      </c>
      <c r="D30" s="29" t="s">
        <v>18</v>
      </c>
      <c r="E30" s="35" t="s">
        <v>33</v>
      </c>
      <c r="F30" s="29" t="s">
        <v>23</v>
      </c>
      <c r="G30" s="29" t="s">
        <v>6</v>
      </c>
      <c r="H30" s="30" t="s">
        <v>11</v>
      </c>
      <c r="I30" s="30" t="s">
        <v>119</v>
      </c>
      <c r="J30" s="76">
        <v>725000</v>
      </c>
    </row>
    <row r="31" spans="1:10" ht="24" customHeight="1">
      <c r="A31" s="37" t="s">
        <v>69</v>
      </c>
      <c r="B31" s="28" t="s">
        <v>73</v>
      </c>
      <c r="C31" s="29" t="s">
        <v>3</v>
      </c>
      <c r="D31" s="29" t="s">
        <v>70</v>
      </c>
      <c r="E31" s="35" t="s">
        <v>5</v>
      </c>
      <c r="F31" s="29" t="s">
        <v>4</v>
      </c>
      <c r="G31" s="29" t="s">
        <v>6</v>
      </c>
      <c r="H31" s="30" t="s">
        <v>2</v>
      </c>
      <c r="I31" s="77">
        <v>107900</v>
      </c>
      <c r="J31" s="67">
        <v>107900</v>
      </c>
    </row>
    <row r="32" spans="1:10" ht="61.5" customHeight="1">
      <c r="A32" s="34" t="s">
        <v>71</v>
      </c>
      <c r="B32" s="28" t="s">
        <v>73</v>
      </c>
      <c r="C32" s="29" t="s">
        <v>3</v>
      </c>
      <c r="D32" s="29" t="s">
        <v>70</v>
      </c>
      <c r="E32" s="35" t="s">
        <v>72</v>
      </c>
      <c r="F32" s="29" t="s">
        <v>4</v>
      </c>
      <c r="G32" s="29" t="s">
        <v>6</v>
      </c>
      <c r="H32" s="30" t="s">
        <v>11</v>
      </c>
      <c r="I32" s="78">
        <v>107900</v>
      </c>
      <c r="J32" s="76">
        <v>107900</v>
      </c>
    </row>
    <row r="33" spans="1:10" ht="51" customHeight="1">
      <c r="A33" s="23" t="s">
        <v>41</v>
      </c>
      <c r="B33" s="24" t="s">
        <v>2</v>
      </c>
      <c r="C33" s="25" t="s">
        <v>3</v>
      </c>
      <c r="D33" s="25" t="s">
        <v>42</v>
      </c>
      <c r="E33" s="32" t="s">
        <v>5</v>
      </c>
      <c r="F33" s="25" t="s">
        <v>4</v>
      </c>
      <c r="G33" s="25" t="s">
        <v>6</v>
      </c>
      <c r="H33" s="26" t="s">
        <v>2</v>
      </c>
      <c r="I33" s="67">
        <f>I34+I37+I40</f>
        <v>610145</v>
      </c>
      <c r="J33" s="67">
        <f>J34+J37+J40</f>
        <v>610145</v>
      </c>
    </row>
    <row r="34" spans="1:10" ht="73.5" customHeight="1">
      <c r="A34" s="23" t="s">
        <v>90</v>
      </c>
      <c r="B34" s="21" t="s">
        <v>74</v>
      </c>
      <c r="C34" s="13" t="s">
        <v>3</v>
      </c>
      <c r="D34" s="13" t="s">
        <v>42</v>
      </c>
      <c r="E34" s="33" t="s">
        <v>43</v>
      </c>
      <c r="F34" s="13" t="s">
        <v>4</v>
      </c>
      <c r="G34" s="13" t="s">
        <v>6</v>
      </c>
      <c r="H34" s="22" t="s">
        <v>44</v>
      </c>
      <c r="I34" s="79">
        <v>250000</v>
      </c>
      <c r="J34" s="67">
        <v>250000</v>
      </c>
    </row>
    <row r="35" spans="1:10" ht="75" customHeight="1">
      <c r="A35" s="36" t="s">
        <v>45</v>
      </c>
      <c r="B35" s="21" t="s">
        <v>74</v>
      </c>
      <c r="C35" s="13" t="s">
        <v>3</v>
      </c>
      <c r="D35" s="13" t="s">
        <v>42</v>
      </c>
      <c r="E35" s="33" t="s">
        <v>46</v>
      </c>
      <c r="F35" s="13" t="s">
        <v>4</v>
      </c>
      <c r="G35" s="13" t="s">
        <v>6</v>
      </c>
      <c r="H35" s="22" t="s">
        <v>44</v>
      </c>
      <c r="I35" s="79">
        <v>250000</v>
      </c>
      <c r="J35" s="76">
        <v>250000</v>
      </c>
    </row>
    <row r="36" spans="1:10" ht="74.25" customHeight="1">
      <c r="A36" s="27" t="s">
        <v>91</v>
      </c>
      <c r="B36" s="28" t="s">
        <v>74</v>
      </c>
      <c r="C36" s="29" t="s">
        <v>3</v>
      </c>
      <c r="D36" s="29" t="s">
        <v>42</v>
      </c>
      <c r="E36" s="35" t="s">
        <v>83</v>
      </c>
      <c r="F36" s="29" t="s">
        <v>23</v>
      </c>
      <c r="G36" s="29" t="s">
        <v>6</v>
      </c>
      <c r="H36" s="30" t="s">
        <v>44</v>
      </c>
      <c r="I36" s="78">
        <v>250000</v>
      </c>
      <c r="J36" s="76">
        <v>250000</v>
      </c>
    </row>
    <row r="37" spans="1:10" ht="61.5" customHeight="1">
      <c r="A37" s="20" t="s">
        <v>47</v>
      </c>
      <c r="B37" s="21" t="s">
        <v>73</v>
      </c>
      <c r="C37" s="13" t="s">
        <v>3</v>
      </c>
      <c r="D37" s="13" t="s">
        <v>42</v>
      </c>
      <c r="E37" s="33" t="s">
        <v>81</v>
      </c>
      <c r="F37" s="13" t="s">
        <v>4</v>
      </c>
      <c r="G37" s="13" t="s">
        <v>6</v>
      </c>
      <c r="H37" s="22" t="s">
        <v>44</v>
      </c>
      <c r="I37" s="79">
        <v>300145</v>
      </c>
      <c r="J37" s="76">
        <v>300145</v>
      </c>
    </row>
    <row r="38" spans="1:10" ht="73.5" customHeight="1">
      <c r="A38" s="34" t="s">
        <v>47</v>
      </c>
      <c r="B38" s="28" t="s">
        <v>73</v>
      </c>
      <c r="C38" s="29" t="s">
        <v>3</v>
      </c>
      <c r="D38" s="29" t="s">
        <v>42</v>
      </c>
      <c r="E38" s="35" t="s">
        <v>84</v>
      </c>
      <c r="F38" s="29" t="s">
        <v>4</v>
      </c>
      <c r="G38" s="29" t="s">
        <v>6</v>
      </c>
      <c r="H38" s="30" t="s">
        <v>44</v>
      </c>
      <c r="I38" s="78">
        <v>300145</v>
      </c>
      <c r="J38" s="76">
        <v>300145</v>
      </c>
    </row>
    <row r="39" spans="1:10" ht="89.25">
      <c r="A39" s="34" t="s">
        <v>47</v>
      </c>
      <c r="B39" s="28" t="s">
        <v>73</v>
      </c>
      <c r="C39" s="29" t="s">
        <v>3</v>
      </c>
      <c r="D39" s="29" t="s">
        <v>42</v>
      </c>
      <c r="E39" s="35" t="s">
        <v>48</v>
      </c>
      <c r="F39" s="29" t="s">
        <v>23</v>
      </c>
      <c r="G39" s="29" t="s">
        <v>6</v>
      </c>
      <c r="H39" s="30" t="s">
        <v>44</v>
      </c>
      <c r="I39" s="78">
        <v>300145</v>
      </c>
      <c r="J39" s="76">
        <v>300145</v>
      </c>
    </row>
    <row r="40" spans="1:10" ht="60.75" customHeight="1">
      <c r="A40" s="52" t="s">
        <v>75</v>
      </c>
      <c r="B40" s="53" t="s">
        <v>74</v>
      </c>
      <c r="C40" s="54" t="s">
        <v>3</v>
      </c>
      <c r="D40" s="54" t="s">
        <v>76</v>
      </c>
      <c r="E40" s="55" t="s">
        <v>29</v>
      </c>
      <c r="F40" s="54" t="s">
        <v>23</v>
      </c>
      <c r="G40" s="54" t="s">
        <v>6</v>
      </c>
      <c r="H40" s="56" t="s">
        <v>77</v>
      </c>
      <c r="I40" s="66">
        <v>60000</v>
      </c>
      <c r="J40" s="67">
        <v>60000</v>
      </c>
    </row>
    <row r="41" spans="1:10" ht="39.75" customHeight="1">
      <c r="A41" s="34" t="s">
        <v>85</v>
      </c>
      <c r="B41" s="28" t="s">
        <v>74</v>
      </c>
      <c r="C41" s="29" t="s">
        <v>3</v>
      </c>
      <c r="D41" s="29" t="s">
        <v>76</v>
      </c>
      <c r="E41" s="35" t="s">
        <v>27</v>
      </c>
      <c r="F41" s="29" t="s">
        <v>4</v>
      </c>
      <c r="G41" s="29" t="s">
        <v>6</v>
      </c>
      <c r="H41" s="30" t="s">
        <v>77</v>
      </c>
      <c r="I41" s="78">
        <v>60000</v>
      </c>
      <c r="J41" s="76">
        <v>60000</v>
      </c>
    </row>
    <row r="42" spans="1:10" ht="50.25" customHeight="1">
      <c r="A42" s="34" t="s">
        <v>86</v>
      </c>
      <c r="B42" s="28" t="s">
        <v>74</v>
      </c>
      <c r="C42" s="29" t="s">
        <v>3</v>
      </c>
      <c r="D42" s="29" t="s">
        <v>76</v>
      </c>
      <c r="E42" s="35" t="s">
        <v>29</v>
      </c>
      <c r="F42" s="29" t="s">
        <v>23</v>
      </c>
      <c r="G42" s="29" t="s">
        <v>6</v>
      </c>
      <c r="H42" s="30" t="s">
        <v>77</v>
      </c>
      <c r="I42" s="78">
        <v>60000</v>
      </c>
      <c r="J42" s="76">
        <v>60000</v>
      </c>
    </row>
    <row r="43" spans="1:10" ht="18" customHeight="1">
      <c r="A43" s="23" t="s">
        <v>49</v>
      </c>
      <c r="B43" s="24" t="s">
        <v>73</v>
      </c>
      <c r="C43" s="25" t="s">
        <v>0</v>
      </c>
      <c r="D43" s="25" t="s">
        <v>4</v>
      </c>
      <c r="E43" s="32" t="s">
        <v>5</v>
      </c>
      <c r="F43" s="25" t="s">
        <v>4</v>
      </c>
      <c r="G43" s="25" t="s">
        <v>6</v>
      </c>
      <c r="H43" s="26" t="s">
        <v>2</v>
      </c>
      <c r="I43" s="67">
        <f>I44</f>
        <v>9844500</v>
      </c>
      <c r="J43" s="67">
        <f>J44</f>
        <v>10388700</v>
      </c>
    </row>
    <row r="44" spans="1:10" s="6" customFormat="1" ht="38.25">
      <c r="A44" s="23" t="s">
        <v>50</v>
      </c>
      <c r="B44" s="24" t="s">
        <v>73</v>
      </c>
      <c r="C44" s="25" t="s">
        <v>0</v>
      </c>
      <c r="D44" s="25" t="s">
        <v>51</v>
      </c>
      <c r="E44" s="32" t="s">
        <v>5</v>
      </c>
      <c r="F44" s="25" t="s">
        <v>4</v>
      </c>
      <c r="G44" s="25" t="s">
        <v>6</v>
      </c>
      <c r="H44" s="26" t="s">
        <v>2</v>
      </c>
      <c r="I44" s="67">
        <f>I45+I48+I52</f>
        <v>9844500</v>
      </c>
      <c r="J44" s="67">
        <f>J45+J48+J52</f>
        <v>10388700</v>
      </c>
    </row>
    <row r="45" spans="1:10" s="6" customFormat="1" ht="25.5">
      <c r="A45" s="23" t="s">
        <v>52</v>
      </c>
      <c r="B45" s="21" t="s">
        <v>73</v>
      </c>
      <c r="C45" s="13" t="s">
        <v>0</v>
      </c>
      <c r="D45" s="13" t="s">
        <v>51</v>
      </c>
      <c r="E45" s="33" t="s">
        <v>20</v>
      </c>
      <c r="F45" s="13" t="s">
        <v>4</v>
      </c>
      <c r="G45" s="13" t="s">
        <v>6</v>
      </c>
      <c r="H45" s="22" t="s">
        <v>53</v>
      </c>
      <c r="I45" s="80">
        <v>9352000</v>
      </c>
      <c r="J45" s="81">
        <v>9896200</v>
      </c>
    </row>
    <row r="46" spans="1:10" s="7" customFormat="1" ht="25.5">
      <c r="A46" s="39" t="s">
        <v>54</v>
      </c>
      <c r="B46" s="40" t="s">
        <v>73</v>
      </c>
      <c r="C46" s="41" t="s">
        <v>0</v>
      </c>
      <c r="D46" s="41" t="s">
        <v>51</v>
      </c>
      <c r="E46" s="42" t="s">
        <v>55</v>
      </c>
      <c r="F46" s="41" t="s">
        <v>4</v>
      </c>
      <c r="G46" s="41" t="s">
        <v>6</v>
      </c>
      <c r="H46" s="43" t="s">
        <v>53</v>
      </c>
      <c r="I46" s="80">
        <v>9352000</v>
      </c>
      <c r="J46" s="81">
        <v>9896200</v>
      </c>
    </row>
    <row r="47" spans="1:10" s="6" customFormat="1" ht="38.25">
      <c r="A47" s="44" t="s">
        <v>56</v>
      </c>
      <c r="B47" s="28" t="s">
        <v>73</v>
      </c>
      <c r="C47" s="29" t="s">
        <v>0</v>
      </c>
      <c r="D47" s="29" t="s">
        <v>51</v>
      </c>
      <c r="E47" s="45" t="s">
        <v>55</v>
      </c>
      <c r="F47" s="29" t="s">
        <v>23</v>
      </c>
      <c r="G47" s="29" t="s">
        <v>6</v>
      </c>
      <c r="H47" s="30" t="s">
        <v>53</v>
      </c>
      <c r="I47" s="82">
        <v>9352000</v>
      </c>
      <c r="J47" s="83">
        <v>9896200</v>
      </c>
    </row>
    <row r="48" spans="1:10" ht="37.5" customHeight="1">
      <c r="A48" s="23" t="s">
        <v>57</v>
      </c>
      <c r="B48" s="24" t="s">
        <v>73</v>
      </c>
      <c r="C48" s="25" t="s">
        <v>0</v>
      </c>
      <c r="D48" s="25" t="s">
        <v>51</v>
      </c>
      <c r="E48" s="32" t="s">
        <v>10</v>
      </c>
      <c r="F48" s="25" t="s">
        <v>4</v>
      </c>
      <c r="G48" s="25" t="s">
        <v>6</v>
      </c>
      <c r="H48" s="26" t="s">
        <v>53</v>
      </c>
      <c r="I48" s="66"/>
      <c r="J48" s="67"/>
    </row>
    <row r="49" spans="1:10" ht="12.75">
      <c r="A49" s="23" t="s">
        <v>58</v>
      </c>
      <c r="B49" s="21" t="s">
        <v>73</v>
      </c>
      <c r="C49" s="13" t="s">
        <v>0</v>
      </c>
      <c r="D49" s="13" t="s">
        <v>51</v>
      </c>
      <c r="E49" s="33" t="s">
        <v>59</v>
      </c>
      <c r="F49" s="13" t="s">
        <v>4</v>
      </c>
      <c r="G49" s="13" t="s">
        <v>6</v>
      </c>
      <c r="H49" s="22" t="s">
        <v>53</v>
      </c>
      <c r="I49" s="79"/>
      <c r="J49" s="76"/>
    </row>
    <row r="50" spans="1:10" ht="12.75">
      <c r="A50" s="23" t="s">
        <v>60</v>
      </c>
      <c r="B50" s="21" t="s">
        <v>73</v>
      </c>
      <c r="C50" s="13" t="s">
        <v>0</v>
      </c>
      <c r="D50" s="13" t="s">
        <v>51</v>
      </c>
      <c r="E50" s="33" t="s">
        <v>59</v>
      </c>
      <c r="F50" s="13" t="s">
        <v>23</v>
      </c>
      <c r="G50" s="13" t="s">
        <v>6</v>
      </c>
      <c r="H50" s="22" t="s">
        <v>53</v>
      </c>
      <c r="I50" s="79"/>
      <c r="J50" s="76"/>
    </row>
    <row r="51" spans="1:10" ht="76.5">
      <c r="A51" s="23" t="s">
        <v>78</v>
      </c>
      <c r="B51" s="24" t="s">
        <v>73</v>
      </c>
      <c r="C51" s="25" t="s">
        <v>0</v>
      </c>
      <c r="D51" s="25" t="s">
        <v>51</v>
      </c>
      <c r="E51" s="32" t="s">
        <v>80</v>
      </c>
      <c r="F51" s="25" t="s">
        <v>23</v>
      </c>
      <c r="G51" s="25" t="s">
        <v>6</v>
      </c>
      <c r="H51" s="26" t="s">
        <v>53</v>
      </c>
      <c r="I51" s="66"/>
      <c r="J51" s="67"/>
    </row>
    <row r="52" spans="1:10" ht="31.5" customHeight="1">
      <c r="A52" s="46" t="s">
        <v>61</v>
      </c>
      <c r="B52" s="24" t="s">
        <v>73</v>
      </c>
      <c r="C52" s="25" t="s">
        <v>0</v>
      </c>
      <c r="D52" s="25" t="s">
        <v>51</v>
      </c>
      <c r="E52" s="32" t="s">
        <v>16</v>
      </c>
      <c r="F52" s="25" t="s">
        <v>4</v>
      </c>
      <c r="G52" s="25" t="s">
        <v>6</v>
      </c>
      <c r="H52" s="26" t="s">
        <v>53</v>
      </c>
      <c r="I52" s="67">
        <f>I53+I55</f>
        <v>492500</v>
      </c>
      <c r="J52" s="67">
        <f>J53+J55</f>
        <v>492500</v>
      </c>
    </row>
    <row r="53" spans="1:10" ht="51">
      <c r="A53" s="46" t="s">
        <v>62</v>
      </c>
      <c r="B53" s="21" t="s">
        <v>73</v>
      </c>
      <c r="C53" s="13" t="s">
        <v>0</v>
      </c>
      <c r="D53" s="13" t="s">
        <v>51</v>
      </c>
      <c r="E53" s="33" t="s">
        <v>63</v>
      </c>
      <c r="F53" s="13" t="s">
        <v>4</v>
      </c>
      <c r="G53" s="13" t="s">
        <v>6</v>
      </c>
      <c r="H53" s="22" t="s">
        <v>53</v>
      </c>
      <c r="I53" s="79">
        <v>427800</v>
      </c>
      <c r="J53" s="76">
        <v>427800</v>
      </c>
    </row>
    <row r="54" spans="1:10" ht="51">
      <c r="A54" s="34" t="s">
        <v>64</v>
      </c>
      <c r="B54" s="28" t="s">
        <v>73</v>
      </c>
      <c r="C54" s="29" t="s">
        <v>0</v>
      </c>
      <c r="D54" s="29" t="s">
        <v>51</v>
      </c>
      <c r="E54" s="35" t="s">
        <v>63</v>
      </c>
      <c r="F54" s="29" t="s">
        <v>23</v>
      </c>
      <c r="G54" s="29" t="s">
        <v>6</v>
      </c>
      <c r="H54" s="30" t="s">
        <v>53</v>
      </c>
      <c r="I54" s="78">
        <v>427800</v>
      </c>
      <c r="J54" s="84">
        <v>427800</v>
      </c>
    </row>
    <row r="55" spans="1:10" ht="49.5" customHeight="1">
      <c r="A55" s="61" t="s">
        <v>89</v>
      </c>
      <c r="B55" s="57" t="s">
        <v>73</v>
      </c>
      <c r="C55" s="58" t="s">
        <v>0</v>
      </c>
      <c r="D55" s="58" t="s">
        <v>51</v>
      </c>
      <c r="E55" s="59" t="s">
        <v>79</v>
      </c>
      <c r="F55" s="58" t="s">
        <v>4</v>
      </c>
      <c r="G55" s="58" t="s">
        <v>6</v>
      </c>
      <c r="H55" s="60" t="s">
        <v>53</v>
      </c>
      <c r="I55" s="85">
        <v>64700</v>
      </c>
      <c r="J55" s="86">
        <v>64700</v>
      </c>
    </row>
    <row r="56" spans="1:10" ht="50.25" customHeight="1" thickBot="1">
      <c r="A56" s="61" t="s">
        <v>89</v>
      </c>
      <c r="B56" s="57" t="s">
        <v>73</v>
      </c>
      <c r="C56" s="58" t="s">
        <v>0</v>
      </c>
      <c r="D56" s="58" t="s">
        <v>51</v>
      </c>
      <c r="E56" s="59" t="s">
        <v>79</v>
      </c>
      <c r="F56" s="58" t="s">
        <v>23</v>
      </c>
      <c r="G56" s="58" t="s">
        <v>6</v>
      </c>
      <c r="H56" s="60" t="s">
        <v>53</v>
      </c>
      <c r="I56" s="85">
        <v>64700</v>
      </c>
      <c r="J56" s="86">
        <v>64700</v>
      </c>
    </row>
    <row r="57" spans="1:10" ht="18.75" customHeight="1" thickBot="1">
      <c r="A57" s="47" t="s">
        <v>67</v>
      </c>
      <c r="B57" s="48"/>
      <c r="C57" s="49"/>
      <c r="D57" s="49"/>
      <c r="E57" s="50"/>
      <c r="F57" s="49"/>
      <c r="G57" s="49"/>
      <c r="H57" s="51"/>
      <c r="I57" s="87">
        <f>I9+I43</f>
        <v>15629801</v>
      </c>
      <c r="J57" s="87">
        <f>J9+J43</f>
        <v>16635941</v>
      </c>
    </row>
    <row r="58" ht="18.75" customHeight="1"/>
  </sheetData>
  <sheetProtection/>
  <mergeCells count="7">
    <mergeCell ref="B1:J1"/>
    <mergeCell ref="A3:E3"/>
    <mergeCell ref="B8:H8"/>
    <mergeCell ref="A2:J2"/>
    <mergeCell ref="I4:J6"/>
    <mergeCell ref="B4:H7"/>
    <mergeCell ref="A4:A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2013-11-26T05:51:25Z</cp:lastPrinted>
  <dcterms:created xsi:type="dcterms:W3CDTF">1996-10-08T23:32:33Z</dcterms:created>
  <dcterms:modified xsi:type="dcterms:W3CDTF">2014-02-12T02:08:00Z</dcterms:modified>
  <cp:category/>
  <cp:version/>
  <cp:contentType/>
  <cp:contentStatus/>
</cp:coreProperties>
</file>