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Бюджет2015-2016" sheetId="1" r:id="rId1"/>
    <sheet name="Бюджет2014" sheetId="2" r:id="rId2"/>
  </sheets>
  <definedNames>
    <definedName name="APPT" localSheetId="1">'Бюджет2014'!#REF!</definedName>
    <definedName name="APPT" localSheetId="0">'Бюджет2015-2016'!#REF!</definedName>
    <definedName name="FIO" localSheetId="1">'Бюджет2014'!#REF!</definedName>
    <definedName name="FIO" localSheetId="0">'Бюджет2015-2016'!#REF!</definedName>
    <definedName name="SIGN" localSheetId="1">'Бюджет2014'!#REF!</definedName>
    <definedName name="SIGN" localSheetId="0">'Бюджет2015-2016'!#REF!</definedName>
  </definedNames>
  <calcPr fullCalcOnLoad="1"/>
</workbook>
</file>

<file path=xl/sharedStrings.xml><?xml version="1.0" encoding="utf-8"?>
<sst xmlns="http://schemas.openxmlformats.org/spreadsheetml/2006/main" count="126" uniqueCount="71">
  <si>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</si>
  <si>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</si>
  <si>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</si>
  <si>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</si>
  <si>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</si>
  <si>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Жилищное хозяйство</t>
  </si>
  <si>
    <t>Благоустройство</t>
  </si>
  <si>
    <t>Культура</t>
  </si>
  <si>
    <t>Социальная политика</t>
  </si>
  <si>
    <t>Межбюджетные трансферты</t>
  </si>
  <si>
    <t xml:space="preserve">Наименование </t>
  </si>
  <si>
    <t xml:space="preserve"> 01 02</t>
  </si>
  <si>
    <t xml:space="preserve"> 01 04</t>
  </si>
  <si>
    <t xml:space="preserve"> 05</t>
  </si>
  <si>
    <t xml:space="preserve"> 05 01</t>
  </si>
  <si>
    <t xml:space="preserve"> 05 03</t>
  </si>
  <si>
    <t xml:space="preserve"> 08</t>
  </si>
  <si>
    <t xml:space="preserve"> 08 01</t>
  </si>
  <si>
    <t xml:space="preserve"> 10</t>
  </si>
  <si>
    <t xml:space="preserve"> 10 01</t>
  </si>
  <si>
    <t>Национальная оборона</t>
  </si>
  <si>
    <t>02</t>
  </si>
  <si>
    <t>Мобилизационная и вневойсковая подготовка</t>
  </si>
  <si>
    <t>02 03</t>
  </si>
  <si>
    <t>Коммунальное хозяйство</t>
  </si>
  <si>
    <t xml:space="preserve"> 05 02</t>
  </si>
  <si>
    <t>Итого расходов</t>
  </si>
  <si>
    <t>городского поселения</t>
  </si>
  <si>
    <t>к решению Думы Юртинского</t>
  </si>
  <si>
    <t>доплата за муниц.стаж</t>
  </si>
  <si>
    <t xml:space="preserve"> 14</t>
  </si>
  <si>
    <t>1403</t>
  </si>
  <si>
    <t xml:space="preserve"> 01 11</t>
  </si>
  <si>
    <t>0401</t>
  </si>
  <si>
    <t>04</t>
  </si>
  <si>
    <t>0409</t>
  </si>
  <si>
    <t>2014год</t>
  </si>
  <si>
    <t>2015год</t>
  </si>
  <si>
    <t>руб.</t>
  </si>
  <si>
    <t>Приложение  8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</si>
  <si>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</si>
  <si>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</si>
  <si>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</si>
  <si>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</si>
  <si>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2016год</t>
  </si>
  <si>
    <t xml:space="preserve">                                   "О бюджете Юртинского муниципального образования на 2014г и на плановый период 2015 и 2016г.г."</t>
  </si>
  <si>
    <t>РзПз</t>
  </si>
  <si>
    <t>0100</t>
  </si>
  <si>
    <t>Национальная экономика</t>
  </si>
  <si>
    <t>Прочие межбюджетные трансферты</t>
  </si>
  <si>
    <t>Распределение бюджетных ассигнований по разделам и подразделам классификации расходов бюджетов на плановый период 2015 и 2016 годов</t>
  </si>
  <si>
    <t>Общеэкономические вопросы</t>
  </si>
  <si>
    <t>Дорожное хозяйство (дородные фонды)</t>
  </si>
  <si>
    <t>Культура, кинематография</t>
  </si>
  <si>
    <t xml:space="preserve">Культура, кинематография </t>
  </si>
  <si>
    <t>01 13</t>
  </si>
  <si>
    <t>Другие общегосударственные расходы</t>
  </si>
  <si>
    <t>1057992,00</t>
  </si>
  <si>
    <t>7012503,00</t>
  </si>
  <si>
    <t>10000,00</t>
  </si>
  <si>
    <t>427800,00</t>
  </si>
  <si>
    <t>64700,00</t>
  </si>
  <si>
    <t>3769500,00</t>
  </si>
  <si>
    <t>84000,00</t>
  </si>
  <si>
    <t>34000,00</t>
  </si>
  <si>
    <t>50106,00</t>
  </si>
  <si>
    <t>Распределение бюджетных ассигнований по разделам и подразделам классификации расходов бюджетов на  2014  год                                                                 руб.</t>
  </si>
  <si>
    <t>Приложение  7</t>
  </si>
  <si>
    <t>1010100</t>
  </si>
  <si>
    <t xml:space="preserve">                                        от  25.11. 2013г.№ 58                                                                  </t>
  </si>
  <si>
    <t xml:space="preserve">                                        от  25.11. 2013г.№  58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</si>
</sst>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outlinePr summaryBelow="0"/>
  </sheetPr>
  <dimension ref="A1:K40"/>
  <sheetViews>
    <sheetView tabSelected="1" workbookViewId="0" topLeftCell="A1">
      <selection activeCell="D35" sqref="D35"/>
      <selection activeCell="C19" sqref="C19"/>
    </sheetView>
  </sheetViews>
  <sheetFormatPr defaultColWidth="9.140625" defaultRowHeight="12.75" customHeight="1" outlineLevelRow="1"/>
  <cols>
    <col min="1" max="1" width="41.00390625" style="0" customWidth="1"/>
    <col min="2" max="2" width="8.140625" style="0" customWidth="1"/>
    <col min="3" max="3" width="13.7109375" style="0" customWidth="1"/>
    <col min="4" max="4" width="17.00390625" style="0" customWidth="1"/>
    <col min="8" max="8" width="13.140625" style="0" bestFit="1" customWidth="1"/>
  </cols>
  <sheetData>
    <row r="1" spans="1:11" ht="12.75" customHeight="1">
      <c r="A1" s="6"/>
      <c r="B1" s="53" t="s">
        <v>39</v>
      </c>
      <c r="C1" s="53"/>
      <c r="D1" s="53"/>
      <c r="E1" s="1"/>
      <c r="F1" s="1"/>
      <c r="G1" s="1"/>
      <c r="H1" s="1"/>
      <c r="I1" s="1"/>
      <c r="J1" s="1"/>
      <c r="K1" s="1"/>
    </row>
    <row r="2" spans="1:11" ht="12.75" customHeight="1">
      <c r="A2" s="6"/>
      <c r="B2" s="53" t="s">
        <v>28</v>
      </c>
      <c r="C2" s="53"/>
      <c r="D2" s="53"/>
      <c r="E2" s="1"/>
      <c r="F2" s="1"/>
      <c r="G2" s="1"/>
      <c r="H2" s="1"/>
      <c r="I2" s="1"/>
      <c r="J2" s="1"/>
      <c r="K2" s="1"/>
    </row>
    <row r="3" spans="1:11" ht="12.75" customHeight="1">
      <c r="A3" s="7"/>
      <c r="B3" s="53" t="s">
        <v>27</v>
      </c>
      <c r="C3" s="53"/>
      <c r="D3" s="53"/>
      <c r="E3" s="1"/>
      <c r="F3" s="1"/>
      <c r="G3" s="1"/>
      <c r="H3" s="1"/>
      <c r="I3" s="1"/>
      <c r="J3" s="1"/>
      <c r="K3" s="1"/>
    </row>
    <row r="4" spans="1:11" ht="12.75" customHeight="1">
      <c r="A4" s="8"/>
      <c r="B4" s="54" t="s">
        <v>70</v>
      </c>
      <c r="C4" s="54"/>
      <c r="D4" s="54"/>
      <c r="E4" s="2"/>
      <c r="F4" s="2"/>
      <c r="G4" s="2"/>
      <c r="H4" s="2"/>
      <c r="I4" s="2"/>
      <c r="J4" s="2"/>
      <c r="K4" s="2"/>
    </row>
    <row r="5" spans="1:11" ht="12.75" customHeight="1">
      <c r="A5" s="53" t="s">
        <v>45</v>
      </c>
      <c r="B5" s="53"/>
      <c r="C5" s="53"/>
      <c r="D5" s="53"/>
      <c r="E5" s="2"/>
      <c r="F5" s="3"/>
      <c r="G5" s="2"/>
      <c r="H5" s="3"/>
      <c r="I5" s="3"/>
      <c r="J5" s="2"/>
      <c r="K5" s="2"/>
    </row>
    <row r="6" spans="1:11" ht="7.5" customHeight="1">
      <c r="A6" s="4"/>
      <c r="B6" s="5"/>
      <c r="C6" s="5"/>
      <c r="D6" s="5"/>
      <c r="E6" s="1"/>
      <c r="F6" s="1"/>
      <c r="G6" s="1"/>
      <c r="H6" s="1"/>
      <c r="I6" s="1"/>
      <c r="J6" s="1"/>
      <c r="K6" s="1"/>
    </row>
    <row r="7" spans="1:11" ht="12.75" customHeight="1" hidden="1">
      <c r="A7" s="4"/>
      <c r="B7" s="55"/>
      <c r="C7" s="55"/>
      <c r="D7" s="55"/>
      <c r="E7" s="1"/>
      <c r="F7" s="1"/>
      <c r="G7" s="1"/>
      <c r="H7" s="1"/>
      <c r="I7" s="1"/>
      <c r="J7" s="1"/>
      <c r="K7" s="1"/>
    </row>
    <row r="8" spans="1:11" ht="2.25" customHeight="1" hidden="1">
      <c r="A8" s="4"/>
      <c r="B8" s="4"/>
      <c r="C8" s="4"/>
      <c r="D8" s="4"/>
      <c r="E8" s="1"/>
      <c r="F8" s="1"/>
      <c r="G8" s="1"/>
      <c r="H8" s="1"/>
      <c r="I8" s="1"/>
      <c r="J8" s="1"/>
      <c r="K8" s="1"/>
    </row>
    <row r="9" spans="1:11" ht="15.75" hidden="1">
      <c r="A9" s="5"/>
      <c r="B9" s="5"/>
      <c r="C9" s="5"/>
      <c r="D9" s="5"/>
      <c r="E9" s="1"/>
      <c r="F9" s="1"/>
      <c r="G9" s="1"/>
      <c r="H9" s="1"/>
      <c r="I9" s="1"/>
      <c r="J9" s="1"/>
      <c r="K9" s="1"/>
    </row>
    <row r="10" spans="1:11" ht="15.75" customHeight="1">
      <c r="A10" s="62" t="s">
        <v>50</v>
      </c>
      <c r="B10" s="62"/>
      <c r="C10" s="62"/>
      <c r="D10" s="62"/>
      <c r="E10" s="1"/>
      <c r="F10" s="1"/>
      <c r="G10" s="1"/>
      <c r="H10" s="1"/>
      <c r="I10" s="1"/>
      <c r="J10" s="1"/>
      <c r="K10" s="1"/>
    </row>
    <row r="11" spans="1:11" ht="12.75">
      <c r="A11" s="62"/>
      <c r="B11" s="62"/>
      <c r="C11" s="62"/>
      <c r="D11" s="62"/>
      <c r="E11" s="1"/>
      <c r="F11" s="1"/>
      <c r="G11" s="1"/>
      <c r="H11" s="1"/>
      <c r="I11" s="1"/>
      <c r="J11" s="1"/>
      <c r="K11" s="1"/>
    </row>
    <row r="12" spans="1:11" ht="8.25" customHeight="1">
      <c r="A12" s="62"/>
      <c r="B12" s="62"/>
      <c r="C12" s="62"/>
      <c r="D12" s="62"/>
      <c r="E12" s="1"/>
      <c r="F12" s="1"/>
      <c r="G12" s="1"/>
      <c r="H12" s="1"/>
      <c r="I12" s="1"/>
      <c r="J12" s="1"/>
      <c r="K12" s="1"/>
    </row>
    <row r="13" spans="1:11" ht="12.75" hidden="1">
      <c r="A13" s="63"/>
      <c r="B13" s="63"/>
      <c r="C13" s="63"/>
      <c r="D13" s="63"/>
      <c r="E13" s="1"/>
      <c r="F13" s="1"/>
      <c r="G13" s="1"/>
      <c r="H13" s="1"/>
      <c r="I13" s="1"/>
      <c r="J13" s="1"/>
      <c r="K13" s="1"/>
    </row>
    <row r="14" spans="1:4" ht="18.75" customHeight="1">
      <c r="A14" s="60" t="s">
        <v>10</v>
      </c>
      <c r="B14" s="58" t="s">
        <v>46</v>
      </c>
      <c r="C14" s="56" t="s">
        <v>38</v>
      </c>
      <c r="D14" s="57"/>
    </row>
    <row r="15" spans="1:4" ht="18.75" customHeight="1">
      <c r="A15" s="61"/>
      <c r="B15" s="59"/>
      <c r="C15" s="22" t="s">
        <v>37</v>
      </c>
      <c r="D15" s="9" t="s">
        <v>44</v>
      </c>
    </row>
    <row r="16" spans="1:4" ht="12.75">
      <c r="A16" s="10" t="s">
        <v>0</v>
      </c>
      <c r="B16" s="11" t="s">
        <v>47</v>
      </c>
      <c r="C16" s="27">
        <f>C17+C18+C19+C20</f>
        <v>8090495</v>
      </c>
      <c r="D16" s="27">
        <f>D17+D18+D19</f>
        <v>8080429</v>
      </c>
    </row>
    <row r="17" spans="1:4" ht="39.75" customHeight="1" outlineLevel="1">
      <c r="A17" s="12" t="s">
        <v>1</v>
      </c>
      <c r="B17" s="12" t="s">
        <v>11</v>
      </c>
      <c r="C17" s="28" t="s">
        <v>57</v>
      </c>
      <c r="D17" s="38">
        <v>1057992</v>
      </c>
    </row>
    <row r="18" spans="1:4" ht="52.5" customHeight="1" outlineLevel="1">
      <c r="A18" s="12" t="s">
        <v>2</v>
      </c>
      <c r="B18" s="12" t="s">
        <v>12</v>
      </c>
      <c r="C18" s="28" t="s">
        <v>58</v>
      </c>
      <c r="D18" s="38">
        <v>7012437</v>
      </c>
    </row>
    <row r="19" spans="1:4" ht="14.25" customHeight="1" outlineLevel="1">
      <c r="A19" s="12" t="s">
        <v>3</v>
      </c>
      <c r="B19" s="12" t="s">
        <v>32</v>
      </c>
      <c r="C19" s="28" t="s">
        <v>59</v>
      </c>
      <c r="D19" s="38">
        <v>10000</v>
      </c>
    </row>
    <row r="20" spans="1:4" ht="14.25" customHeight="1" outlineLevel="1">
      <c r="A20" s="26" t="s">
        <v>56</v>
      </c>
      <c r="B20" s="26" t="s">
        <v>55</v>
      </c>
      <c r="C20" s="29" t="s">
        <v>59</v>
      </c>
      <c r="D20" s="39"/>
    </row>
    <row r="21" spans="1:4" ht="15.75" customHeight="1" outlineLevel="1">
      <c r="A21" s="13" t="s">
        <v>20</v>
      </c>
      <c r="B21" s="13" t="s">
        <v>21</v>
      </c>
      <c r="C21" s="9" t="s">
        <v>60</v>
      </c>
      <c r="D21" s="40">
        <v>427800</v>
      </c>
    </row>
    <row r="22" spans="1:4" ht="19.5" customHeight="1" outlineLevel="1">
      <c r="A22" s="14" t="s">
        <v>22</v>
      </c>
      <c r="B22" s="19" t="s">
        <v>23</v>
      </c>
      <c r="C22" s="30" t="s">
        <v>60</v>
      </c>
      <c r="D22" s="41">
        <v>427800</v>
      </c>
    </row>
    <row r="23" spans="1:4" ht="15.75" customHeight="1" outlineLevel="1">
      <c r="A23" s="15" t="s">
        <v>48</v>
      </c>
      <c r="B23" s="11" t="s">
        <v>34</v>
      </c>
      <c r="C23" s="27">
        <f>C24+C25</f>
        <v>2051500</v>
      </c>
      <c r="D23" s="27">
        <f>D24+D25</f>
        <v>2351900</v>
      </c>
    </row>
    <row r="24" spans="1:4" ht="27.75" customHeight="1" outlineLevel="1">
      <c r="A24" s="18" t="s">
        <v>51</v>
      </c>
      <c r="B24" s="21" t="s">
        <v>33</v>
      </c>
      <c r="C24" s="31" t="s">
        <v>61</v>
      </c>
      <c r="D24" s="41">
        <v>64700</v>
      </c>
    </row>
    <row r="25" spans="1:4" ht="15" customHeight="1" outlineLevel="1">
      <c r="A25" s="20" t="s">
        <v>52</v>
      </c>
      <c r="B25" s="19" t="s">
        <v>35</v>
      </c>
      <c r="C25" s="32">
        <v>1986800</v>
      </c>
      <c r="D25" s="42">
        <v>2287200</v>
      </c>
    </row>
    <row r="26" spans="1:4" ht="15" customHeight="1" outlineLevel="1">
      <c r="A26" s="10" t="s">
        <v>4</v>
      </c>
      <c r="B26" s="11" t="s">
        <v>13</v>
      </c>
      <c r="C26" s="27">
        <f>C27+C28+C29</f>
        <v>1010100</v>
      </c>
      <c r="D26" s="27">
        <f>D27+D28+D29</f>
        <v>1008000</v>
      </c>
    </row>
    <row r="27" spans="1:4" ht="12.75" customHeight="1">
      <c r="A27" s="12" t="s">
        <v>5</v>
      </c>
      <c r="B27" s="12" t="s">
        <v>14</v>
      </c>
      <c r="C27" s="33"/>
      <c r="D27" s="38"/>
    </row>
    <row r="28" spans="1:4" ht="12" customHeight="1">
      <c r="A28" s="12" t="s">
        <v>24</v>
      </c>
      <c r="B28" s="12" t="s">
        <v>25</v>
      </c>
      <c r="C28" s="28"/>
      <c r="D28" s="38"/>
    </row>
    <row r="29" spans="1:4" ht="12.75" customHeight="1" outlineLevel="1">
      <c r="A29" s="12" t="s">
        <v>6</v>
      </c>
      <c r="B29" s="12" t="s">
        <v>15</v>
      </c>
      <c r="C29" s="28" t="s">
        <v>68</v>
      </c>
      <c r="D29" s="38">
        <v>1008000</v>
      </c>
    </row>
    <row r="30" spans="1:4" ht="18" customHeight="1" outlineLevel="1">
      <c r="A30" s="10" t="s">
        <v>54</v>
      </c>
      <c r="B30" s="11" t="s">
        <v>16</v>
      </c>
      <c r="C30" s="34" t="s">
        <v>62</v>
      </c>
      <c r="D30" s="27">
        <v>4123212</v>
      </c>
    </row>
    <row r="31" spans="1:4" ht="13.5" customHeight="1">
      <c r="A31" s="12" t="s">
        <v>7</v>
      </c>
      <c r="B31" s="12" t="s">
        <v>17</v>
      </c>
      <c r="C31" s="28" t="s">
        <v>62</v>
      </c>
      <c r="D31" s="38">
        <v>4123212</v>
      </c>
    </row>
    <row r="32" spans="1:4" ht="11.25" customHeight="1" outlineLevel="1">
      <c r="A32" s="10" t="s">
        <v>8</v>
      </c>
      <c r="B32" s="11" t="s">
        <v>18</v>
      </c>
      <c r="C32" s="34" t="s">
        <v>63</v>
      </c>
      <c r="D32" s="27">
        <v>84000</v>
      </c>
    </row>
    <row r="33" spans="1:4" ht="12.75" customHeight="1">
      <c r="A33" s="12" t="s">
        <v>29</v>
      </c>
      <c r="B33" s="12" t="s">
        <v>19</v>
      </c>
      <c r="C33" s="28" t="s">
        <v>63</v>
      </c>
      <c r="D33" s="38">
        <v>84000</v>
      </c>
    </row>
    <row r="34" spans="1:4" ht="28.5" customHeight="1" outlineLevel="1">
      <c r="A34" s="15" t="s">
        <v>40</v>
      </c>
      <c r="B34" s="25" t="s">
        <v>41</v>
      </c>
      <c r="C34" s="35" t="s">
        <v>64</v>
      </c>
      <c r="D34" s="43">
        <v>34000</v>
      </c>
    </row>
    <row r="35" spans="1:4" ht="24.75" customHeight="1" outlineLevel="1">
      <c r="A35" s="23" t="s">
        <v>42</v>
      </c>
      <c r="B35" s="24" t="s">
        <v>43</v>
      </c>
      <c r="C35" s="36" t="s">
        <v>64</v>
      </c>
      <c r="D35" s="44">
        <v>34000</v>
      </c>
    </row>
    <row r="36" spans="1:4" ht="12" customHeight="1" outlineLevel="1">
      <c r="A36" s="10" t="s">
        <v>9</v>
      </c>
      <c r="B36" s="11" t="s">
        <v>30</v>
      </c>
      <c r="C36" s="34" t="s">
        <v>65</v>
      </c>
      <c r="D36" s="27"/>
    </row>
    <row r="37" spans="1:4" ht="18" customHeight="1" outlineLevel="1">
      <c r="A37" s="12" t="s">
        <v>49</v>
      </c>
      <c r="B37" s="12" t="s">
        <v>31</v>
      </c>
      <c r="C37" s="28" t="s">
        <v>65</v>
      </c>
      <c r="D37" s="38"/>
    </row>
    <row r="38" spans="1:4" ht="12.75" outlineLevel="1">
      <c r="A38" s="16" t="s">
        <v>26</v>
      </c>
      <c r="B38" s="17"/>
      <c r="C38" s="37">
        <f>C16+C21+C23+C26+C30+C32+C36+C34</f>
        <v>15517501</v>
      </c>
      <c r="D38" s="37">
        <f>D16+D21+D23+D26+D30+D32+D36+D34</f>
        <v>16109341</v>
      </c>
    </row>
    <row r="39" ht="12.75">
      <c r="A39" s="1"/>
    </row>
    <row r="40" ht="16.5" customHeight="1">
      <c r="A40" s="1"/>
    </row>
    <row r="41" ht="1.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4.5" customHeight="1" hidden="1"/>
    <row r="71" ht="12.75" customHeight="1" hidden="1"/>
    <row r="72" ht="12.75" customHeight="1" hidden="1"/>
    <row r="73" ht="20.25" customHeight="1"/>
    <row r="74" ht="23.25" customHeight="1"/>
  </sheetData>
  <mergeCells count="10">
    <mergeCell ref="C14:D14"/>
    <mergeCell ref="B14:B15"/>
    <mergeCell ref="A14:A15"/>
    <mergeCell ref="A10:D13"/>
    <mergeCell ref="B1:D1"/>
    <mergeCell ref="B2:D2"/>
    <mergeCell ref="B4:D4"/>
    <mergeCell ref="B7:D7"/>
    <mergeCell ref="A5:D5"/>
    <mergeCell ref="B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outlinePr summaryBelow="0"/>
  </sheetPr>
  <dimension ref="A1:J40"/>
  <sheetViews>
    <sheetView workbookViewId="0" topLeftCell="A1">
      <selection activeCell="A24" sqref="A24"/>
      <selection activeCell="C18" sqref="C18"/>
    </sheetView>
  </sheetViews>
  <sheetFormatPr defaultColWidth="9.140625" defaultRowHeight="12.75" customHeight="1" outlineLevelRow="1"/>
  <cols>
    <col min="1" max="1" width="41.00390625" style="0" customWidth="1"/>
    <col min="2" max="2" width="11.8515625" style="0" customWidth="1"/>
    <col min="3" max="3" width="26.8515625" style="0" customWidth="1"/>
    <col min="7" max="7" width="13.140625" style="0" bestFit="1" customWidth="1"/>
  </cols>
  <sheetData>
    <row r="1" spans="1:10" ht="12.75" customHeight="1">
      <c r="A1" s="6"/>
      <c r="B1" s="53" t="s">
        <v>67</v>
      </c>
      <c r="C1" s="53"/>
      <c r="D1" s="1"/>
      <c r="E1" s="1"/>
      <c r="F1" s="1"/>
      <c r="G1" s="1"/>
      <c r="H1" s="1"/>
      <c r="I1" s="1"/>
      <c r="J1" s="1"/>
    </row>
    <row r="2" spans="1:10" ht="12.75" customHeight="1">
      <c r="A2" s="6"/>
      <c r="B2" s="53" t="s">
        <v>28</v>
      </c>
      <c r="C2" s="53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53" t="s">
        <v>27</v>
      </c>
      <c r="C3" s="53"/>
      <c r="D3" s="1"/>
      <c r="E3" s="1"/>
      <c r="F3" s="1"/>
      <c r="G3" s="1"/>
      <c r="H3" s="1"/>
      <c r="I3" s="1"/>
      <c r="J3" s="1"/>
    </row>
    <row r="4" spans="1:10" ht="12.75" customHeight="1">
      <c r="A4" s="8"/>
      <c r="B4" s="54" t="s">
        <v>69</v>
      </c>
      <c r="C4" s="54"/>
      <c r="D4" s="2"/>
      <c r="E4" s="2"/>
      <c r="F4" s="2"/>
      <c r="G4" s="2"/>
      <c r="H4" s="2"/>
      <c r="I4" s="2"/>
      <c r="J4" s="2"/>
    </row>
    <row r="5" spans="1:10" ht="12.75" customHeight="1">
      <c r="A5" s="53" t="s">
        <v>45</v>
      </c>
      <c r="B5" s="53"/>
      <c r="C5" s="53"/>
      <c r="D5" s="2"/>
      <c r="E5" s="3"/>
      <c r="F5" s="2"/>
      <c r="G5" s="3"/>
      <c r="H5" s="3"/>
      <c r="I5" s="2"/>
      <c r="J5" s="2"/>
    </row>
    <row r="6" spans="1:10" ht="7.5" customHeight="1">
      <c r="A6" s="4"/>
      <c r="B6" s="5"/>
      <c r="C6" s="5"/>
      <c r="D6" s="1"/>
      <c r="E6" s="1"/>
      <c r="F6" s="1"/>
      <c r="G6" s="1"/>
      <c r="H6" s="1"/>
      <c r="I6" s="1"/>
      <c r="J6" s="1"/>
    </row>
    <row r="7" spans="1:10" ht="12.75" customHeight="1" hidden="1">
      <c r="A7" s="4"/>
      <c r="B7" s="55"/>
      <c r="C7" s="55"/>
      <c r="D7" s="1"/>
      <c r="E7" s="1"/>
      <c r="F7" s="1"/>
      <c r="G7" s="1"/>
      <c r="H7" s="1"/>
      <c r="I7" s="1"/>
      <c r="J7" s="1"/>
    </row>
    <row r="8" spans="1:10" ht="2.25" customHeight="1" hidden="1">
      <c r="A8" s="4"/>
      <c r="B8" s="4"/>
      <c r="C8" s="4"/>
      <c r="D8" s="1"/>
      <c r="E8" s="1"/>
      <c r="F8" s="1"/>
      <c r="G8" s="1"/>
      <c r="H8" s="1"/>
      <c r="I8" s="1"/>
      <c r="J8" s="1"/>
    </row>
    <row r="9" spans="1:10" ht="15.75" hidden="1">
      <c r="A9" s="5"/>
      <c r="B9" s="5"/>
      <c r="C9" s="5"/>
      <c r="D9" s="1"/>
      <c r="E9" s="1"/>
      <c r="F9" s="1"/>
      <c r="G9" s="1"/>
      <c r="H9" s="1"/>
      <c r="I9" s="1"/>
      <c r="J9" s="1"/>
    </row>
    <row r="10" spans="1:10" ht="15.75" customHeight="1">
      <c r="A10" s="62" t="s">
        <v>66</v>
      </c>
      <c r="B10" s="62"/>
      <c r="C10" s="62"/>
      <c r="D10" s="1"/>
      <c r="E10" s="1"/>
      <c r="F10" s="1"/>
      <c r="G10" s="1"/>
      <c r="H10" s="1"/>
      <c r="I10" s="1"/>
      <c r="J10" s="1"/>
    </row>
    <row r="11" spans="1:10" ht="12.75">
      <c r="A11" s="62"/>
      <c r="B11" s="62"/>
      <c r="C11" s="62"/>
      <c r="D11" s="1"/>
      <c r="E11" s="1"/>
      <c r="F11" s="1"/>
      <c r="G11" s="1"/>
      <c r="H11" s="1"/>
      <c r="I11" s="1"/>
      <c r="J11" s="1"/>
    </row>
    <row r="12" spans="1:10" ht="8.25" customHeight="1">
      <c r="A12" s="62"/>
      <c r="B12" s="62"/>
      <c r="C12" s="62"/>
      <c r="D12" s="1"/>
      <c r="E12" s="1"/>
      <c r="F12" s="1"/>
      <c r="G12" s="1"/>
      <c r="H12" s="1"/>
      <c r="I12" s="1"/>
      <c r="J12" s="1"/>
    </row>
    <row r="13" spans="1:10" ht="12.75" hidden="1">
      <c r="A13" s="63"/>
      <c r="B13" s="63"/>
      <c r="C13" s="63"/>
      <c r="D13" s="1"/>
      <c r="E13" s="1"/>
      <c r="F13" s="1"/>
      <c r="G13" s="1"/>
      <c r="H13" s="1"/>
      <c r="I13" s="1"/>
      <c r="J13" s="1"/>
    </row>
    <row r="14" spans="1:3" ht="18.75" customHeight="1">
      <c r="A14" s="60" t="s">
        <v>10</v>
      </c>
      <c r="B14" s="64" t="s">
        <v>46</v>
      </c>
      <c r="C14" s="58" t="s">
        <v>36</v>
      </c>
    </row>
    <row r="15" spans="1:3" ht="18.75" customHeight="1">
      <c r="A15" s="61"/>
      <c r="B15" s="65"/>
      <c r="C15" s="59"/>
    </row>
    <row r="16" spans="1:3" ht="12.75">
      <c r="A16" s="10" t="s">
        <v>0</v>
      </c>
      <c r="B16" s="11" t="s">
        <v>47</v>
      </c>
      <c r="C16" s="45">
        <f>C17+C18+C19+C20</f>
        <v>8205429</v>
      </c>
    </row>
    <row r="17" spans="1:3" ht="39.75" customHeight="1" outlineLevel="1">
      <c r="A17" s="12" t="s">
        <v>1</v>
      </c>
      <c r="B17" s="12" t="s">
        <v>11</v>
      </c>
      <c r="C17" s="33">
        <v>1057992</v>
      </c>
    </row>
    <row r="18" spans="1:3" ht="52.5" customHeight="1" outlineLevel="1">
      <c r="A18" s="12" t="s">
        <v>2</v>
      </c>
      <c r="B18" s="12" t="s">
        <v>12</v>
      </c>
      <c r="C18" s="33">
        <v>7117437</v>
      </c>
    </row>
    <row r="19" spans="1:3" ht="14.25" customHeight="1" outlineLevel="1">
      <c r="A19" s="12" t="s">
        <v>3</v>
      </c>
      <c r="B19" s="12" t="s">
        <v>32</v>
      </c>
      <c r="C19" s="33">
        <v>20000</v>
      </c>
    </row>
    <row r="20" spans="1:3" ht="14.25" customHeight="1" outlineLevel="1">
      <c r="A20" s="26" t="s">
        <v>56</v>
      </c>
      <c r="B20" s="26" t="s">
        <v>55</v>
      </c>
      <c r="C20" s="46">
        <v>10000</v>
      </c>
    </row>
    <row r="21" spans="1:3" ht="15.75" customHeight="1" outlineLevel="1">
      <c r="A21" s="13" t="s">
        <v>20</v>
      </c>
      <c r="B21" s="13" t="s">
        <v>21</v>
      </c>
      <c r="C21" s="47">
        <v>426500</v>
      </c>
    </row>
    <row r="22" spans="1:3" ht="19.5" customHeight="1" outlineLevel="1">
      <c r="A22" s="14" t="s">
        <v>22</v>
      </c>
      <c r="B22" s="19" t="s">
        <v>23</v>
      </c>
      <c r="C22" s="48">
        <v>426500</v>
      </c>
    </row>
    <row r="23" spans="1:3" ht="12" customHeight="1" outlineLevel="1">
      <c r="A23" s="15" t="s">
        <v>48</v>
      </c>
      <c r="B23" s="11" t="s">
        <v>34</v>
      </c>
      <c r="C23" s="45">
        <f>C24+C25</f>
        <v>1906100</v>
      </c>
    </row>
    <row r="24" spans="1:3" ht="21.75" customHeight="1" outlineLevel="1">
      <c r="A24" s="18" t="s">
        <v>51</v>
      </c>
      <c r="B24" s="21" t="s">
        <v>33</v>
      </c>
      <c r="C24" s="49">
        <v>64700</v>
      </c>
    </row>
    <row r="25" spans="1:3" ht="15" customHeight="1" outlineLevel="1">
      <c r="A25" s="20" t="s">
        <v>52</v>
      </c>
      <c r="B25" s="19" t="s">
        <v>35</v>
      </c>
      <c r="C25" s="32">
        <v>1841400</v>
      </c>
    </row>
    <row r="26" spans="1:3" ht="15" customHeight="1" outlineLevel="1">
      <c r="A26" s="10" t="s">
        <v>4</v>
      </c>
      <c r="B26" s="11" t="s">
        <v>13</v>
      </c>
      <c r="C26" s="45">
        <f>C27+C28+C29</f>
        <v>1267142</v>
      </c>
    </row>
    <row r="27" spans="1:3" ht="12.75" customHeight="1">
      <c r="A27" s="12" t="s">
        <v>5</v>
      </c>
      <c r="B27" s="12" t="s">
        <v>14</v>
      </c>
      <c r="C27" s="33">
        <v>10000</v>
      </c>
    </row>
    <row r="28" spans="1:3" ht="12" customHeight="1">
      <c r="A28" s="12" t="s">
        <v>24</v>
      </c>
      <c r="B28" s="12" t="s">
        <v>25</v>
      </c>
      <c r="C28" s="33"/>
    </row>
    <row r="29" spans="1:3" ht="12.75" customHeight="1" outlineLevel="1">
      <c r="A29" s="12" t="s">
        <v>6</v>
      </c>
      <c r="B29" s="12" t="s">
        <v>15</v>
      </c>
      <c r="C29" s="33">
        <v>1257142</v>
      </c>
    </row>
    <row r="30" spans="1:3" ht="24.75" customHeight="1" outlineLevel="1">
      <c r="A30" s="10" t="s">
        <v>53</v>
      </c>
      <c r="B30" s="11" t="s">
        <v>16</v>
      </c>
      <c r="C30" s="45">
        <v>3668770</v>
      </c>
    </row>
    <row r="31" spans="1:3" ht="13.5" customHeight="1">
      <c r="A31" s="12" t="s">
        <v>7</v>
      </c>
      <c r="B31" s="12" t="s">
        <v>17</v>
      </c>
      <c r="C31" s="33">
        <v>3668770</v>
      </c>
    </row>
    <row r="32" spans="1:3" ht="11.25" customHeight="1" outlineLevel="1">
      <c r="A32" s="10" t="s">
        <v>8</v>
      </c>
      <c r="B32" s="11" t="s">
        <v>18</v>
      </c>
      <c r="C32" s="45">
        <v>84000</v>
      </c>
    </row>
    <row r="33" spans="1:3" ht="12.75" customHeight="1">
      <c r="A33" s="12" t="s">
        <v>29</v>
      </c>
      <c r="B33" s="12" t="s">
        <v>19</v>
      </c>
      <c r="C33" s="33">
        <v>84000</v>
      </c>
    </row>
    <row r="34" spans="1:3" ht="28.5" customHeight="1" outlineLevel="1">
      <c r="A34" s="15" t="s">
        <v>40</v>
      </c>
      <c r="B34" s="25" t="s">
        <v>41</v>
      </c>
      <c r="C34" s="50"/>
    </row>
    <row r="35" spans="1:3" ht="24.75" customHeight="1" outlineLevel="1">
      <c r="A35" s="23" t="s">
        <v>42</v>
      </c>
      <c r="B35" s="24" t="s">
        <v>43</v>
      </c>
      <c r="C35" s="51"/>
    </row>
    <row r="36" spans="1:3" ht="12" customHeight="1" outlineLevel="1">
      <c r="A36" s="10" t="s">
        <v>9</v>
      </c>
      <c r="B36" s="11" t="s">
        <v>30</v>
      </c>
      <c r="C36" s="45">
        <v>50106</v>
      </c>
    </row>
    <row r="37" spans="1:3" ht="18" customHeight="1" outlineLevel="1">
      <c r="A37" s="12" t="s">
        <v>49</v>
      </c>
      <c r="B37" s="12" t="s">
        <v>31</v>
      </c>
      <c r="C37" s="33">
        <v>50106</v>
      </c>
    </row>
    <row r="38" spans="1:3" ht="12.75" outlineLevel="1">
      <c r="A38" s="16" t="s">
        <v>26</v>
      </c>
      <c r="B38" s="17"/>
      <c r="C38" s="52">
        <f>C16+C21+C23+C26+C30+C32+C36+C34</f>
        <v>15608047</v>
      </c>
    </row>
    <row r="39" ht="12.75">
      <c r="A39" s="1"/>
    </row>
    <row r="40" ht="16.5" customHeight="1">
      <c r="A40" s="1"/>
    </row>
    <row r="41" ht="1.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4.5" customHeight="1" hidden="1"/>
    <row r="71" ht="12.75" customHeight="1" hidden="1"/>
    <row r="72" ht="12.75" customHeight="1" hidden="1"/>
    <row r="73" ht="20.25" customHeight="1"/>
    <row r="74" ht="23.25" customHeight="1"/>
  </sheetData>
  <mergeCells count="10">
    <mergeCell ref="B14:B15"/>
    <mergeCell ref="A14:A15"/>
    <mergeCell ref="A10:C13"/>
    <mergeCell ref="B1:C1"/>
    <mergeCell ref="B2:C2"/>
    <mergeCell ref="B4:C4"/>
    <mergeCell ref="B7:C7"/>
    <mergeCell ref="A5:C5"/>
    <mergeCell ref="B3:C3"/>
    <mergeCell ref="C14:C1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2013-11-25T07:06:05Z</cp:lastPrinted>
  <dcterms:created xsi:type="dcterms:W3CDTF">2002-03-11T10:22:12Z</dcterms:created>
  <dcterms:modified xsi:type="dcterms:W3CDTF">2013-11-25T07:06:13Z</dcterms:modified>
  <cp:category/>
  <cp:version/>
  <cp:contentType/>
  <cp:contentStatus/>
</cp:coreProperties>
</file>